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firstSheet="3" activeTab="3"/>
  </bookViews>
  <sheets>
    <sheet name="戸籍へ" sheetId="1" state="hidden" r:id="rId1"/>
    <sheet name="伺い" sheetId="2" state="hidden" r:id="rId2"/>
    <sheet name="個人へ" sheetId="3" state="hidden" r:id="rId3"/>
    <sheet name="登記原因証明情報及び登記承諾書" sheetId="4" r:id="rId4"/>
  </sheets>
  <definedNames>
    <definedName name="_xlnm.Print_Area" localSheetId="2">'個人へ'!$A$1:$W$27</definedName>
    <definedName name="_xlnm.Print_Area" localSheetId="0">'戸籍へ'!$A$1:$Y$27</definedName>
    <definedName name="_xlnm.Print_Area" localSheetId="1">'伺い'!$A$1:$Y$27</definedName>
    <definedName name="_xlnm.Print_Area" localSheetId="3">'登記原因証明情報及び登記承諾書'!$A$1:$AH$58</definedName>
  </definedNames>
  <calcPr fullCalcOnLoad="1"/>
</workbook>
</file>

<file path=xl/comments2.xml><?xml version="1.0" encoding="utf-8"?>
<comments xmlns="http://schemas.openxmlformats.org/spreadsheetml/2006/main">
  <authors>
    <author>桑名市役所</author>
  </authors>
  <commentList>
    <comment ref="V16" authorId="0">
      <text>
        <r>
          <rPr>
            <b/>
            <sz val="14"/>
            <color indexed="10"/>
            <rFont val="ＭＳ Ｐゴシック"/>
            <family val="3"/>
          </rPr>
          <t>この表がデーターベースとなります。</t>
        </r>
      </text>
    </comment>
  </commentList>
</comments>
</file>

<file path=xl/comments3.xml><?xml version="1.0" encoding="utf-8"?>
<comments xmlns="http://schemas.openxmlformats.org/spreadsheetml/2006/main">
  <authors>
    <author>桑名市役所</author>
  </authors>
  <commentList>
    <comment ref="A3" authorId="0">
      <text>
        <r>
          <rPr>
            <b/>
            <sz val="12"/>
            <color indexed="12"/>
            <rFont val="ＭＳ Ｐゴシック"/>
            <family val="3"/>
          </rPr>
          <t>自動</t>
        </r>
      </text>
    </comment>
    <comment ref="H19" authorId="0">
      <text>
        <r>
          <rPr>
            <b/>
            <sz val="12"/>
            <color indexed="12"/>
            <rFont val="ＭＳ Ｐゴシック"/>
            <family val="3"/>
          </rPr>
          <t>自動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桑名市役所</author>
  </authors>
  <commentList>
    <comment ref="AE56" authorId="0">
      <text>
        <r>
          <rPr>
            <b/>
            <sz val="9"/>
            <rFont val="ＭＳ Ｐゴシック"/>
            <family val="3"/>
          </rPr>
          <t xml:space="preserve">印鑑証明必要
</t>
        </r>
      </text>
    </comment>
  </commentList>
</comments>
</file>

<file path=xl/sharedStrings.xml><?xml version="1.0" encoding="utf-8"?>
<sst xmlns="http://schemas.openxmlformats.org/spreadsheetml/2006/main" count="115" uniqueCount="82">
  <si>
    <t>月</t>
  </si>
  <si>
    <t>年</t>
  </si>
  <si>
    <t>様</t>
  </si>
  <si>
    <t>記</t>
  </si>
  <si>
    <t>住所</t>
  </si>
  <si>
    <t>桑名市</t>
  </si>
  <si>
    <t>氏名</t>
  </si>
  <si>
    <t>文書名</t>
  </si>
  <si>
    <t>枚数</t>
  </si>
  <si>
    <t>印鑑証明書</t>
  </si>
  <si>
    <t>枚</t>
  </si>
  <si>
    <t>事務連絡</t>
  </si>
  <si>
    <t>無料交付申請について</t>
  </si>
  <si>
    <t>日</t>
  </si>
  <si>
    <t>：</t>
  </si>
  <si>
    <t>：</t>
  </si>
  <si>
    <t>カウンター</t>
  </si>
  <si>
    <r>
      <t>登記手続き上、下記の者にかかる</t>
    </r>
    <r>
      <rPr>
        <b/>
        <sz val="12"/>
        <rFont val="ＭＳ Ｐゴシック"/>
        <family val="3"/>
      </rPr>
      <t>印鑑登録カード</t>
    </r>
    <r>
      <rPr>
        <sz val="12"/>
        <rFont val="ＭＳ Ｐ明朝"/>
        <family val="1"/>
      </rPr>
      <t>（代理人の場合は、</t>
    </r>
  </si>
  <si>
    <t>カウターにより一覧から自動入力</t>
  </si>
  <si>
    <t>英夫　相続人　</t>
  </si>
  <si>
    <t>の窓口まで、持参していただき下記の書類をもらって下さい。</t>
  </si>
  <si>
    <r>
      <t xml:space="preserve">印鑑登録手帳と代理権授与通知書）を桑名市役所 </t>
    </r>
    <r>
      <rPr>
        <sz val="12"/>
        <rFont val="ＭＳ Ｐゴシック"/>
        <family val="3"/>
      </rPr>
      <t xml:space="preserve"> </t>
    </r>
    <r>
      <rPr>
        <sz val="12"/>
        <rFont val="ＭＳ Ｐ明朝"/>
        <family val="1"/>
      </rPr>
      <t>市民課及び</t>
    </r>
    <r>
      <rPr>
        <b/>
        <sz val="12"/>
        <rFont val="ＭＳ Ｐゴシック"/>
        <family val="3"/>
      </rPr>
      <t>各地区市民センター</t>
    </r>
  </si>
  <si>
    <t>以下余白</t>
  </si>
  <si>
    <t>大字上深谷部</t>
  </si>
  <si>
    <t>地内において、道路敷として分筆・寄付していただきます土地の嘱託</t>
  </si>
  <si>
    <t>なお、申請時には本状もいっしょにご提示ください。</t>
  </si>
  <si>
    <t>桑名市役所　都市整備部</t>
  </si>
  <si>
    <t>手数料</t>
  </si>
  <si>
    <t>桑名市手数料条例　　第7条第1項(2)により減免</t>
  </si>
  <si>
    <t>上記書類を必要とする理由</t>
  </si>
  <si>
    <t>不動産登記令　第19条第2項</t>
  </si>
  <si>
    <t>字</t>
  </si>
  <si>
    <t>登記原因証明情報　及び　登記承諾書</t>
  </si>
  <si>
    <t>１.　登記の内容</t>
  </si>
  <si>
    <t>（１）</t>
  </si>
  <si>
    <t>登記の目的</t>
  </si>
  <si>
    <t>（２）</t>
  </si>
  <si>
    <t>登記の原因</t>
  </si>
  <si>
    <t>日</t>
  </si>
  <si>
    <t>寄附</t>
  </si>
  <si>
    <t>（３）</t>
  </si>
  <si>
    <t>当事者</t>
  </si>
  <si>
    <t>権利者（甲）</t>
  </si>
  <si>
    <t>義務者（乙）</t>
  </si>
  <si>
    <t>（４）</t>
  </si>
  <si>
    <t>不動産の表示</t>
  </si>
  <si>
    <t>市</t>
  </si>
  <si>
    <t>大　字</t>
  </si>
  <si>
    <t>地　番</t>
  </si>
  <si>
    <t>地　目</t>
  </si>
  <si>
    <t>地　積　㎡</t>
  </si>
  <si>
    <t>桑名</t>
  </si>
  <si>
    <t>２.　登記の原因となる事実又は法律行為</t>
  </si>
  <si>
    <t>よって、本件不動産の所有権は、同日、乙から甲に移転しました。</t>
  </si>
  <si>
    <t>３.　義務者（乙）は、上記の土地に所有権移転登記を付けられることを承諾します。</t>
  </si>
  <si>
    <t>津地方法務局　桑名支局</t>
  </si>
  <si>
    <t>上記について相違ありません。</t>
  </si>
  <si>
    <t>（権利者）</t>
  </si>
  <si>
    <t>桑名市長</t>
  </si>
  <si>
    <t>伊藤　徳宇</t>
  </si>
  <si>
    <t>（住所）</t>
  </si>
  <si>
    <t>（義務者）</t>
  </si>
  <si>
    <t>（氏名）</t>
  </si>
  <si>
    <t>土木課長</t>
  </si>
  <si>
    <t>桑名市長　伊藤　徳宇</t>
  </si>
  <si>
    <t>印鑑証明書の交付について（お願い）</t>
  </si>
  <si>
    <t>戸籍・住民登録課長</t>
  </si>
  <si>
    <t>令和</t>
  </si>
  <si>
    <t>摘要</t>
  </si>
  <si>
    <t>担当　藤原</t>
  </si>
  <si>
    <t>小林　信幸</t>
  </si>
  <si>
    <t>所有権移転</t>
  </si>
  <si>
    <t>担当　土木課　用地監理室</t>
  </si>
  <si>
    <t>　　　　藤原</t>
  </si>
  <si>
    <t>TEL 0594-24-1225</t>
  </si>
  <si>
    <t>乙は、甲に対し、令和 　　年　　月　　日、本件不動産を寄附しました。</t>
  </si>
  <si>
    <t>令和　　年　　月　　日</t>
  </si>
  <si>
    <t>桑名市大字芳ヶ崎1522番地2</t>
  </si>
  <si>
    <t>岡田　美枝子</t>
  </si>
  <si>
    <t>　平素は、市行政に対し格別のご高配をいただき、厚くお礼申し上げます。                 　　　　　　　　　さて、桑名市大字地内において、土地の所有権移転登記のため、お手数ではございますが、下記の方の印鑑登録カードを桑名市役所戸籍・住民登録課へお持込いただき、下記書類をお受け取りいただきますようお願いいたします。</t>
  </si>
  <si>
    <t>市道広見ヶ丘1号線登記事務における土地の嘱託登記処理で必要なため、下記の者にかかる</t>
  </si>
  <si>
    <t>指定文書について、桑名市手数料条例第7条第2項第2号により無料交付をお願いいたします。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</si>
</sst>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DBNum3][$-411]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color indexed="10"/>
      <name val="ＭＳ Ｐ明朝"/>
      <family val="1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3"/>
      <name val="ＭＳ Ｐ明朝"/>
      <family val="1"/>
    </font>
    <font>
      <b/>
      <sz val="11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4"/>
      <color indexed="12"/>
      <name val="ＭＳ Ｐ明朝"/>
      <family val="1"/>
    </font>
    <font>
      <sz val="14"/>
      <color indexed="12"/>
      <name val="HG丸ｺﾞｼｯｸM-PRO"/>
      <family val="3"/>
    </font>
    <font>
      <sz val="10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6" fontId="17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8" fillId="0" borderId="0" xfId="60" applyFont="1">
      <alignment/>
      <protection/>
    </xf>
    <xf numFmtId="0" fontId="18" fillId="0" borderId="0" xfId="60" applyFont="1" applyAlignment="1">
      <alignment vertical="center"/>
      <protection/>
    </xf>
    <xf numFmtId="0" fontId="18" fillId="0" borderId="0" xfId="60" applyFont="1" applyAlignment="1">
      <alignment horizontal="left"/>
      <protection/>
    </xf>
    <xf numFmtId="0" fontId="18" fillId="0" borderId="0" xfId="60" applyFont="1" applyAlignment="1">
      <alignment/>
      <protection/>
    </xf>
    <xf numFmtId="49" fontId="18" fillId="0" borderId="0" xfId="60" applyNumberFormat="1" applyFont="1" applyAlignment="1">
      <alignment horizontal="center"/>
      <protection/>
    </xf>
    <xf numFmtId="0" fontId="18" fillId="0" borderId="0" xfId="60" applyFont="1" applyBorder="1" applyAlignment="1">
      <alignment/>
      <protection/>
    </xf>
    <xf numFmtId="0" fontId="18" fillId="0" borderId="0" xfId="60" applyFont="1" applyBorder="1">
      <alignment/>
      <protection/>
    </xf>
    <xf numFmtId="49" fontId="18" fillId="0" borderId="0" xfId="60" applyNumberFormat="1" applyFont="1" applyAlignment="1">
      <alignment/>
      <protection/>
    </xf>
    <xf numFmtId="0" fontId="18" fillId="0" borderId="0" xfId="60" applyFont="1" applyBorder="1" applyAlignment="1">
      <alignment vertical="center"/>
      <protection/>
    </xf>
    <xf numFmtId="0" fontId="18" fillId="0" borderId="0" xfId="60" applyFont="1" applyBorder="1" applyAlignment="1">
      <alignment horizontal="left" vertical="center"/>
      <protection/>
    </xf>
    <xf numFmtId="0" fontId="18" fillId="0" borderId="17" xfId="60" applyFont="1" applyBorder="1" applyAlignment="1">
      <alignment vertical="center"/>
      <protection/>
    </xf>
    <xf numFmtId="0" fontId="18" fillId="0" borderId="17" xfId="60" applyFont="1" applyBorder="1">
      <alignment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vertical="center" wrapText="1"/>
    </xf>
    <xf numFmtId="0" fontId="18" fillId="0" borderId="0" xfId="60" applyFont="1" applyAlignment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 textRotation="255"/>
    </xf>
    <xf numFmtId="0" fontId="2" fillId="0" borderId="18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0" xfId="0" applyFont="1" applyAlignment="1">
      <alignment horizontal="left" vertical="distributed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NumberFormat="1" applyFont="1" applyBorder="1" applyAlignment="1" quotePrefix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2" fillId="0" borderId="19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0" fontId="7" fillId="0" borderId="34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17" fontId="2" fillId="0" borderId="19" xfId="0" applyNumberFormat="1" applyFont="1" applyBorder="1" applyAlignment="1" quotePrefix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4" fillId="0" borderId="0" xfId="0" applyFont="1" applyBorder="1" applyAlignment="1">
      <alignment horizontal="center" vertical="top" textRotation="255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distributed" wrapText="1"/>
    </xf>
    <xf numFmtId="0" fontId="7" fillId="0" borderId="0" xfId="0" applyFont="1" applyAlignment="1">
      <alignment horizontal="left"/>
    </xf>
    <xf numFmtId="0" fontId="18" fillId="0" borderId="0" xfId="60" applyFont="1" applyBorder="1" applyAlignment="1">
      <alignment horizontal="center" vertical="center"/>
      <protection/>
    </xf>
    <xf numFmtId="0" fontId="18" fillId="0" borderId="17" xfId="60" applyFont="1" applyBorder="1" applyAlignment="1">
      <alignment horizontal="center" vertical="center"/>
      <protection/>
    </xf>
    <xf numFmtId="0" fontId="18" fillId="0" borderId="0" xfId="60" applyFont="1" applyAlignment="1">
      <alignment horizontal="center"/>
      <protection/>
    </xf>
    <xf numFmtId="0" fontId="18" fillId="0" borderId="32" xfId="60" applyFont="1" applyBorder="1" applyAlignment="1">
      <alignment horizontal="center" vertical="center"/>
      <protection/>
    </xf>
    <xf numFmtId="177" fontId="18" fillId="0" borderId="32" xfId="60" applyNumberFormat="1" applyFont="1" applyBorder="1" applyAlignment="1">
      <alignment horizontal="center" vertical="center"/>
      <protection/>
    </xf>
    <xf numFmtId="177" fontId="18" fillId="0" borderId="32" xfId="60" applyNumberFormat="1" applyFont="1" applyBorder="1" applyAlignment="1">
      <alignment horizontal="center" vertical="center" wrapText="1"/>
      <protection/>
    </xf>
    <xf numFmtId="0" fontId="18" fillId="0" borderId="36" xfId="60" applyFont="1" applyBorder="1" applyAlignment="1">
      <alignment horizontal="left" vertical="center"/>
      <protection/>
    </xf>
    <xf numFmtId="0" fontId="18" fillId="0" borderId="32" xfId="60" applyFont="1" applyBorder="1" applyAlignment="1">
      <alignment horizontal="left" vertical="center"/>
      <protection/>
    </xf>
    <xf numFmtId="0" fontId="18" fillId="0" borderId="37" xfId="60" applyFont="1" applyBorder="1" applyAlignment="1">
      <alignment horizontal="right" vertical="center"/>
      <protection/>
    </xf>
    <xf numFmtId="0" fontId="18" fillId="0" borderId="38" xfId="60" applyFont="1" applyBorder="1" applyAlignment="1">
      <alignment horizontal="right" vertical="center"/>
      <protection/>
    </xf>
    <xf numFmtId="0" fontId="18" fillId="0" borderId="39" xfId="60" applyFont="1" applyBorder="1" applyAlignment="1">
      <alignment horizontal="right" vertical="center"/>
      <protection/>
    </xf>
    <xf numFmtId="0" fontId="18" fillId="0" borderId="26" xfId="60" applyFont="1" applyBorder="1" applyAlignment="1">
      <alignment horizontal="right" vertical="center"/>
      <protection/>
    </xf>
    <xf numFmtId="0" fontId="18" fillId="0" borderId="20" xfId="60" applyFont="1" applyBorder="1" applyAlignment="1">
      <alignment horizontal="right" vertical="center"/>
      <protection/>
    </xf>
    <xf numFmtId="0" fontId="18" fillId="0" borderId="40" xfId="60" applyFont="1" applyBorder="1" applyAlignment="1">
      <alignment horizontal="right" vertical="center"/>
      <protection/>
    </xf>
    <xf numFmtId="0" fontId="18" fillId="0" borderId="32" xfId="60" applyFont="1" applyBorder="1" applyAlignment="1">
      <alignment horizontal="right" vertical="center"/>
      <protection/>
    </xf>
    <xf numFmtId="0" fontId="18" fillId="0" borderId="23" xfId="60" applyFont="1" applyBorder="1" applyAlignment="1">
      <alignment horizontal="right" vertical="center"/>
      <protection/>
    </xf>
    <xf numFmtId="0" fontId="19" fillId="0" borderId="0" xfId="60" applyFont="1" applyAlignment="1">
      <alignment horizontal="center" vertical="center"/>
      <protection/>
    </xf>
    <xf numFmtId="0" fontId="18" fillId="0" borderId="0" xfId="60" applyFont="1" applyBorder="1" applyAlignment="1">
      <alignment shrinkToFit="1"/>
      <protection/>
    </xf>
    <xf numFmtId="0" fontId="18" fillId="0" borderId="0" xfId="60" applyFont="1" applyAlignment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境界査定（書式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200025</xdr:colOff>
      <xdr:row>0</xdr:row>
      <xdr:rowOff>0</xdr:rowOff>
    </xdr:from>
    <xdr:to>
      <xdr:col>37</xdr:col>
      <xdr:colOff>466725</xdr:colOff>
      <xdr:row>20</xdr:row>
      <xdr:rowOff>0</xdr:rowOff>
    </xdr:to>
    <xdr:sp>
      <xdr:nvSpPr>
        <xdr:cNvPr id="1" name="直線コネクタ 2"/>
        <xdr:cNvSpPr>
          <a:spLocks/>
        </xdr:cNvSpPr>
      </xdr:nvSpPr>
      <xdr:spPr>
        <a:xfrm flipH="1">
          <a:off x="8820150" y="0"/>
          <a:ext cx="6438900" cy="7086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495300</xdr:colOff>
      <xdr:row>1</xdr:row>
      <xdr:rowOff>0</xdr:rowOff>
    </xdr:from>
    <xdr:to>
      <xdr:col>39</xdr:col>
      <xdr:colOff>9525</xdr:colOff>
      <xdr:row>20</xdr:row>
      <xdr:rowOff>238125</xdr:rowOff>
    </xdr:to>
    <xdr:sp>
      <xdr:nvSpPr>
        <xdr:cNvPr id="2" name="直線コネクタ 4"/>
        <xdr:cNvSpPr>
          <a:spLocks/>
        </xdr:cNvSpPr>
      </xdr:nvSpPr>
      <xdr:spPr>
        <a:xfrm flipH="1" flipV="1">
          <a:off x="9801225" y="285750"/>
          <a:ext cx="6372225" cy="70389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190500</xdr:colOff>
      <xdr:row>9</xdr:row>
      <xdr:rowOff>104775</xdr:rowOff>
    </xdr:from>
    <xdr:to>
      <xdr:col>24</xdr:col>
      <xdr:colOff>561975</xdr:colOff>
      <xdr:row>23</xdr:row>
      <xdr:rowOff>190500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24675" y="2714625"/>
          <a:ext cx="371475" cy="6029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道路敷の寄付をいただく為、本書のとおり依頼してよろしいか。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104775</xdr:colOff>
      <xdr:row>0</xdr:row>
      <xdr:rowOff>57150</xdr:rowOff>
    </xdr:from>
    <xdr:to>
      <xdr:col>31</xdr:col>
      <xdr:colOff>114300</xdr:colOff>
      <xdr:row>5</xdr:row>
      <xdr:rowOff>161925</xdr:rowOff>
    </xdr:to>
    <xdr:sp>
      <xdr:nvSpPr>
        <xdr:cNvPr id="1" name="円/楕円 5"/>
        <xdr:cNvSpPr>
          <a:spLocks/>
        </xdr:cNvSpPr>
      </xdr:nvSpPr>
      <xdr:spPr>
        <a:xfrm>
          <a:off x="5305425" y="57150"/>
          <a:ext cx="1009650" cy="962025"/>
        </a:xfrm>
        <a:prstGeom prst="ellipse">
          <a:avLst/>
        </a:prstGeom>
        <a:noFill/>
        <a:ln w="25400" cmpd="sng">
          <a:solidFill>
            <a:srgbClr val="BCBCBC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123825</xdr:rowOff>
    </xdr:from>
    <xdr:to>
      <xdr:col>31</xdr:col>
      <xdr:colOff>19050</xdr:colOff>
      <xdr:row>4</xdr:row>
      <xdr:rowOff>47625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400675" y="295275"/>
          <a:ext cx="819150" cy="4381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実　印</a:t>
          </a:r>
        </a:p>
      </xdr:txBody>
    </xdr:sp>
    <xdr:clientData/>
  </xdr:twoCellAnchor>
  <xdr:twoCellAnchor>
    <xdr:from>
      <xdr:col>24</xdr:col>
      <xdr:colOff>190500</xdr:colOff>
      <xdr:row>52</xdr:row>
      <xdr:rowOff>76200</xdr:rowOff>
    </xdr:from>
    <xdr:to>
      <xdr:col>30</xdr:col>
      <xdr:colOff>0</xdr:colOff>
      <xdr:row>58</xdr:row>
      <xdr:rowOff>0</xdr:rowOff>
    </xdr:to>
    <xdr:sp>
      <xdr:nvSpPr>
        <xdr:cNvPr id="3" name="円/楕円 2"/>
        <xdr:cNvSpPr>
          <a:spLocks/>
        </xdr:cNvSpPr>
      </xdr:nvSpPr>
      <xdr:spPr>
        <a:xfrm>
          <a:off x="4991100" y="9401175"/>
          <a:ext cx="1009650" cy="990600"/>
        </a:xfrm>
        <a:prstGeom prst="ellipse">
          <a:avLst/>
        </a:prstGeom>
        <a:noFill/>
        <a:ln w="25400" cmpd="sng">
          <a:solidFill>
            <a:srgbClr val="BCBCBC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53</xdr:row>
      <xdr:rowOff>152400</xdr:rowOff>
    </xdr:from>
    <xdr:to>
      <xdr:col>29</xdr:col>
      <xdr:colOff>104775</xdr:colOff>
      <xdr:row>56</xdr:row>
      <xdr:rowOff>66675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5086350" y="9658350"/>
          <a:ext cx="819150" cy="4572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実　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S26"/>
  <sheetViews>
    <sheetView view="pageBreakPreview" zoomScaleSheetLayoutView="100" zoomScalePageLayoutView="0" workbookViewId="0" topLeftCell="A1">
      <selection activeCell="Y11" sqref="Y11:AS11"/>
    </sheetView>
  </sheetViews>
  <sheetFormatPr defaultColWidth="9.00390625" defaultRowHeight="33" customHeight="1"/>
  <cols>
    <col min="1" max="1" width="0.875" style="1" customWidth="1"/>
    <col min="2" max="2" width="1.75390625" style="1" customWidth="1"/>
    <col min="3" max="3" width="3.75390625" style="1" customWidth="1"/>
    <col min="4" max="4" width="5.375" style="1" customWidth="1"/>
    <col min="5" max="9" width="3.875" style="1" customWidth="1"/>
    <col min="10" max="10" width="2.625" style="1" customWidth="1"/>
    <col min="11" max="11" width="5.75390625" style="1" customWidth="1"/>
    <col min="12" max="12" width="5.00390625" style="1" customWidth="1"/>
    <col min="13" max="16" width="5.625" style="1" customWidth="1"/>
    <col min="17" max="18" width="4.625" style="1" customWidth="1"/>
    <col min="19" max="24" width="2.875" style="1" customWidth="1"/>
    <col min="25" max="25" width="1.625" style="1" customWidth="1"/>
    <col min="26" max="26" width="9.00390625" style="1" hidden="1" customWidth="1"/>
    <col min="27" max="16384" width="9.00390625" style="1" customWidth="1"/>
  </cols>
  <sheetData>
    <row r="1" spans="18:24" ht="22.5" customHeight="1">
      <c r="R1" s="92" t="s">
        <v>11</v>
      </c>
      <c r="S1" s="92"/>
      <c r="T1" s="92"/>
      <c r="U1" s="92"/>
      <c r="V1" s="92"/>
      <c r="W1" s="92"/>
      <c r="X1" s="92"/>
    </row>
    <row r="2" spans="18:24" ht="22.5" customHeight="1">
      <c r="R2" s="1" t="s">
        <v>67</v>
      </c>
      <c r="S2" s="1">
        <f>IF('伺い'!S2="","",'伺い'!S2)</f>
        <v>4</v>
      </c>
      <c r="T2" s="2" t="s">
        <v>1</v>
      </c>
      <c r="U2" s="1">
        <v>5</v>
      </c>
      <c r="V2" s="2" t="s">
        <v>0</v>
      </c>
      <c r="W2" s="1">
        <f>IF('伺い'!W2="","",'伺い'!W2)</f>
        <v>10</v>
      </c>
      <c r="X2" s="2" t="s">
        <v>13</v>
      </c>
    </row>
    <row r="3" spans="2:24" ht="22.5" customHeight="1">
      <c r="B3" s="73" t="str">
        <f>IF('伺い'!C3="","",'伺い'!C3)</f>
        <v>戸籍・住民登録課長</v>
      </c>
      <c r="C3" s="73"/>
      <c r="D3" s="73"/>
      <c r="E3" s="73"/>
      <c r="F3" s="73"/>
      <c r="G3" s="73"/>
      <c r="H3" s="73"/>
      <c r="I3" s="73"/>
      <c r="K3" s="1" t="str">
        <f>IF('伺い'!K3="","",'伺い'!K3)</f>
        <v>様</v>
      </c>
      <c r="T3" s="2"/>
      <c r="V3" s="2"/>
      <c r="X3" s="2"/>
    </row>
    <row r="4" spans="2:22" ht="22.5" customHeight="1">
      <c r="B4" s="73">
        <f>IF('伺い'!C4="","",'伺い'!C4)</f>
      </c>
      <c r="C4" s="73"/>
      <c r="D4" s="73"/>
      <c r="E4" s="73"/>
      <c r="F4" s="73"/>
      <c r="G4" s="73"/>
      <c r="H4" s="73"/>
      <c r="I4" s="73"/>
      <c r="K4" s="1">
        <f>IF('伺い'!K4="","",'伺い'!K4)</f>
      </c>
      <c r="V4" s="40"/>
    </row>
    <row r="5" spans="2:11" ht="22.5" customHeight="1">
      <c r="B5" s="73">
        <f>IF('伺い'!C5="","",'伺い'!C5)</f>
      </c>
      <c r="C5" s="73"/>
      <c r="D5" s="73"/>
      <c r="E5" s="73"/>
      <c r="F5" s="73"/>
      <c r="G5" s="73"/>
      <c r="H5" s="73"/>
      <c r="I5" s="73"/>
      <c r="K5" s="1">
        <f>IF('伺い'!K5="","",'伺い'!K5)</f>
      </c>
    </row>
    <row r="6" spans="15:45" ht="22.5" customHeight="1">
      <c r="O6" s="1" t="s">
        <v>26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4:23" ht="22.5" customHeight="1">
      <c r="N7" s="82" t="str">
        <f>'伺い'!O7</f>
        <v>土木課長</v>
      </c>
      <c r="O7" s="82"/>
      <c r="P7" s="82"/>
      <c r="Q7" s="82"/>
      <c r="R7" s="94" t="str">
        <f>'伺い'!R7</f>
        <v>小林　信幸</v>
      </c>
      <c r="S7" s="94"/>
      <c r="T7" s="94"/>
      <c r="U7" s="94"/>
      <c r="V7" s="95"/>
      <c r="W7" s="3"/>
    </row>
    <row r="8" spans="15:23" ht="24" customHeight="1">
      <c r="O8" s="82"/>
      <c r="P8" s="82"/>
      <c r="Q8" s="88" t="str">
        <f>'伺い'!R8</f>
        <v>担当　藤原</v>
      </c>
      <c r="R8" s="89"/>
      <c r="S8" s="89"/>
      <c r="T8" s="89"/>
      <c r="U8" s="89"/>
      <c r="V8" s="89"/>
      <c r="W8" s="89"/>
    </row>
    <row r="9" spans="8:17" ht="24" customHeight="1">
      <c r="H9" s="80" t="s">
        <v>12</v>
      </c>
      <c r="I9" s="81"/>
      <c r="J9" s="81"/>
      <c r="K9" s="81"/>
      <c r="L9" s="81"/>
      <c r="M9" s="81"/>
      <c r="N9" s="81"/>
      <c r="O9" s="81"/>
      <c r="P9" s="81"/>
      <c r="Q9" s="81"/>
    </row>
    <row r="10" ht="24" customHeight="1"/>
    <row r="11" spans="3:24" s="6" customFormat="1" ht="33" customHeight="1">
      <c r="C11" s="90" t="str">
        <f>'伺い'!C11</f>
        <v>市道広見ヶ丘1号線登記事務における土地の嘱託登記処理で必要なため、下記の者にかかる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</row>
    <row r="12" spans="2:25" s="6" customFormat="1" ht="33" customHeight="1">
      <c r="B12" s="3"/>
      <c r="C12" s="90" t="str">
        <f>'伺い'!B12</f>
        <v>指定文書について、桑名市手数料条例第7条第2項第2号により無料交付をお願いいたします。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1"/>
      <c r="Y12" s="1"/>
    </row>
    <row r="13" spans="3:25" ht="31.5" customHeight="1">
      <c r="C13" s="90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Y13" s="42"/>
    </row>
    <row r="14" spans="1:25" ht="15" customHeight="1">
      <c r="A14" s="42" t="s">
        <v>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ht="15" customHeight="1" thickBot="1">
      <c r="Y15" s="42"/>
    </row>
    <row r="16" spans="2:25" ht="42" customHeight="1" thickBot="1">
      <c r="B16" s="93" t="s">
        <v>4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 t="s">
        <v>6</v>
      </c>
      <c r="N16" s="86"/>
      <c r="O16" s="86"/>
      <c r="P16" s="86"/>
      <c r="Q16" s="86" t="s">
        <v>7</v>
      </c>
      <c r="R16" s="86"/>
      <c r="S16" s="86"/>
      <c r="T16" s="86"/>
      <c r="U16" s="86"/>
      <c r="V16" s="86" t="s">
        <v>8</v>
      </c>
      <c r="W16" s="86"/>
      <c r="X16" s="87"/>
      <c r="Y16" s="43"/>
    </row>
    <row r="17" spans="2:25" ht="39.75" customHeight="1">
      <c r="B17" s="18"/>
      <c r="C17" s="70" t="str">
        <f>'伺い'!C17</f>
        <v>桑名市大字芳ヶ崎1522番地2</v>
      </c>
      <c r="D17" s="71"/>
      <c r="E17" s="72"/>
      <c r="F17" s="72"/>
      <c r="G17" s="72"/>
      <c r="H17" s="72"/>
      <c r="I17" s="72"/>
      <c r="J17" s="72"/>
      <c r="K17" s="72"/>
      <c r="L17" s="19"/>
      <c r="M17" s="74" t="str">
        <f>IF('伺い'!M17="","",'伺い'!M17)</f>
        <v>岡田　美枝子</v>
      </c>
      <c r="N17" s="75"/>
      <c r="O17" s="75"/>
      <c r="P17" s="76"/>
      <c r="Q17" s="83" t="str">
        <f>IF('伺い'!Q17="","",'伺い'!Q17)</f>
        <v>印鑑証明書</v>
      </c>
      <c r="R17" s="84"/>
      <c r="S17" s="84"/>
      <c r="T17" s="84"/>
      <c r="U17" s="85"/>
      <c r="V17" s="77">
        <f>IF('伺い'!V17="","",'伺い'!V17)</f>
        <v>1</v>
      </c>
      <c r="W17" s="78"/>
      <c r="X17" s="79"/>
      <c r="Y17" s="43"/>
    </row>
    <row r="18" spans="2:25" ht="39.75" customHeight="1">
      <c r="B18" s="15"/>
      <c r="C18" s="48"/>
      <c r="D18" s="49"/>
      <c r="E18" s="60" t="str">
        <f>IF('伺い'!E18="","",'伺い'!E18)</f>
        <v>以下余白</v>
      </c>
      <c r="F18" s="61"/>
      <c r="G18" s="61"/>
      <c r="H18" s="61"/>
      <c r="I18" s="61"/>
      <c r="J18" s="58">
        <f>IF('伺い'!J18="","",'伺い'!J18)</f>
      </c>
      <c r="K18" s="58"/>
      <c r="L18" s="19"/>
      <c r="M18" s="62">
        <f>IF('伺い'!M18="","",'伺い'!M18)</f>
      </c>
      <c r="N18" s="61"/>
      <c r="O18" s="61"/>
      <c r="P18" s="63"/>
      <c r="Q18" s="67">
        <f>IF('伺い'!Q18="","",'伺い'!Q18)</f>
      </c>
      <c r="R18" s="68"/>
      <c r="S18" s="68"/>
      <c r="T18" s="68"/>
      <c r="U18" s="69"/>
      <c r="V18" s="57">
        <f>IF('伺い'!V18="","",'伺い'!V18)</f>
      </c>
      <c r="W18" s="58"/>
      <c r="X18" s="59"/>
      <c r="Y18" s="43"/>
    </row>
    <row r="19" spans="2:25" ht="39.75" customHeight="1">
      <c r="B19" s="15"/>
      <c r="C19" s="48"/>
      <c r="D19" s="49"/>
      <c r="E19" s="60">
        <f>IF('伺い'!E19="","",'伺い'!E19)</f>
      </c>
      <c r="F19" s="61"/>
      <c r="G19" s="61"/>
      <c r="H19" s="61"/>
      <c r="I19" s="61"/>
      <c r="J19" s="58">
        <f>IF('伺い'!J19="","",'伺い'!J19)</f>
      </c>
      <c r="K19" s="58"/>
      <c r="L19" s="19"/>
      <c r="M19" s="62">
        <f>IF('伺い'!M19="","",'伺い'!M19)</f>
      </c>
      <c r="N19" s="61"/>
      <c r="O19" s="61"/>
      <c r="P19" s="63"/>
      <c r="Q19" s="67">
        <f>IF('伺い'!Q19="","",'伺い'!Q19)</f>
      </c>
      <c r="R19" s="68"/>
      <c r="S19" s="68"/>
      <c r="T19" s="68"/>
      <c r="U19" s="69"/>
      <c r="V19" s="57">
        <f>IF('伺い'!V19="","",'伺い'!V19)</f>
      </c>
      <c r="W19" s="58"/>
      <c r="X19" s="59"/>
      <c r="Y19" s="43"/>
    </row>
    <row r="20" spans="2:25" ht="39.75" customHeight="1">
      <c r="B20" s="15"/>
      <c r="C20" s="46"/>
      <c r="D20" s="47"/>
      <c r="E20" s="60">
        <f>IF('伺い'!E20="","",'伺い'!E20)</f>
      </c>
      <c r="F20" s="61"/>
      <c r="G20" s="61"/>
      <c r="H20" s="61"/>
      <c r="I20" s="61"/>
      <c r="J20" s="58">
        <f>IF('伺い'!J20="","",'伺い'!J20)</f>
      </c>
      <c r="K20" s="58"/>
      <c r="L20" s="7"/>
      <c r="M20" s="62">
        <f>IF('伺い'!M20="","",'伺い'!M20)</f>
      </c>
      <c r="N20" s="61"/>
      <c r="O20" s="61"/>
      <c r="P20" s="63"/>
      <c r="Q20" s="67">
        <f>IF('伺い'!Q20="","",'伺い'!Q20)</f>
      </c>
      <c r="R20" s="68"/>
      <c r="S20" s="68"/>
      <c r="T20" s="68"/>
      <c r="U20" s="69"/>
      <c r="V20" s="57">
        <f>IF('伺い'!V20="","",'伺い'!V20)</f>
      </c>
      <c r="W20" s="58"/>
      <c r="X20" s="59"/>
      <c r="Y20" s="43"/>
    </row>
    <row r="21" spans="2:25" ht="39.75" customHeight="1">
      <c r="B21" s="15"/>
      <c r="C21" s="46"/>
      <c r="D21" s="47"/>
      <c r="E21" s="60">
        <f>IF('伺い'!E21="","",'伺い'!E21)</f>
      </c>
      <c r="F21" s="61"/>
      <c r="G21" s="61"/>
      <c r="H21" s="61"/>
      <c r="I21" s="61"/>
      <c r="J21" s="58">
        <f>IF('伺い'!J21="","",'伺い'!J21)</f>
      </c>
      <c r="K21" s="58"/>
      <c r="L21" s="7"/>
      <c r="M21" s="62">
        <f>IF('伺い'!M21="","",'伺い'!M21)</f>
      </c>
      <c r="N21" s="61"/>
      <c r="O21" s="61"/>
      <c r="P21" s="63"/>
      <c r="Q21" s="67">
        <f>IF('伺い'!Q21="","",'伺い'!Q21)</f>
      </c>
      <c r="R21" s="68"/>
      <c r="S21" s="68"/>
      <c r="T21" s="68"/>
      <c r="U21" s="69"/>
      <c r="V21" s="57">
        <f>IF('伺い'!V21="","",'伺い'!V21)</f>
      </c>
      <c r="W21" s="58"/>
      <c r="X21" s="59"/>
      <c r="Y21" s="43"/>
    </row>
    <row r="22" spans="2:24" ht="39.75" customHeight="1">
      <c r="B22" s="15"/>
      <c r="C22" s="46"/>
      <c r="D22" s="47"/>
      <c r="E22" s="60">
        <f>IF('伺い'!E23="","",'伺い'!E23)</f>
      </c>
      <c r="F22" s="61"/>
      <c r="G22" s="61"/>
      <c r="H22" s="61"/>
      <c r="I22" s="61"/>
      <c r="J22" s="58">
        <f>IF('伺い'!J23="","",'伺い'!J23)</f>
      </c>
      <c r="K22" s="58"/>
      <c r="L22" s="7"/>
      <c r="M22" s="62">
        <f>IF('伺い'!M23="","",'伺い'!M23)</f>
      </c>
      <c r="N22" s="61"/>
      <c r="O22" s="61"/>
      <c r="P22" s="63"/>
      <c r="Q22" s="67">
        <f>IF('伺い'!Q23="","",'伺い'!Q23)</f>
      </c>
      <c r="R22" s="68"/>
      <c r="S22" s="68"/>
      <c r="T22" s="68"/>
      <c r="U22" s="69"/>
      <c r="V22" s="57">
        <f>IF('伺い'!V23="","",'伺い'!V23)</f>
      </c>
      <c r="W22" s="58"/>
      <c r="X22" s="59"/>
    </row>
    <row r="23" spans="2:24" ht="39.75" customHeight="1" thickBot="1">
      <c r="B23" s="16"/>
      <c r="C23" s="44"/>
      <c r="D23" s="45"/>
      <c r="E23" s="53">
        <f>IF('伺い'!E24="","",'伺い'!E24)</f>
      </c>
      <c r="F23" s="54"/>
      <c r="G23" s="54"/>
      <c r="H23" s="54"/>
      <c r="I23" s="54"/>
      <c r="J23" s="51">
        <f>IF('伺い'!J24="","",'伺い'!J24)</f>
      </c>
      <c r="K23" s="51"/>
      <c r="L23" s="17"/>
      <c r="M23" s="55">
        <f>IF('伺い'!M24="","",'伺い'!M24)</f>
      </c>
      <c r="N23" s="54"/>
      <c r="O23" s="54"/>
      <c r="P23" s="56"/>
      <c r="Q23" s="64">
        <f>IF('伺い'!Q24="","",'伺い'!Q24)</f>
      </c>
      <c r="R23" s="65"/>
      <c r="S23" s="65"/>
      <c r="T23" s="65"/>
      <c r="U23" s="66"/>
      <c r="V23" s="50">
        <f>IF('伺い'!V24="","",'伺い'!V24)</f>
      </c>
      <c r="W23" s="51"/>
      <c r="X23" s="52"/>
    </row>
    <row r="24" spans="2:24" s="20" customFormat="1" ht="39.75" customHeight="1">
      <c r="B24" s="22"/>
      <c r="C24" s="22"/>
      <c r="D24" s="25"/>
      <c r="E24" s="23" t="s">
        <v>27</v>
      </c>
      <c r="F24" s="24"/>
      <c r="G24" s="24"/>
      <c r="H24" s="24"/>
      <c r="I24" s="24" t="s">
        <v>28</v>
      </c>
      <c r="J24" s="22"/>
      <c r="K24" s="22"/>
      <c r="L24" s="22"/>
      <c r="M24" s="23"/>
      <c r="N24" s="24"/>
      <c r="O24" s="24"/>
      <c r="P24" s="24"/>
      <c r="Q24" s="24"/>
      <c r="R24" s="24"/>
      <c r="S24" s="24"/>
      <c r="T24" s="24"/>
      <c r="U24" s="24"/>
      <c r="V24" s="22"/>
      <c r="W24" s="22"/>
      <c r="X24" s="22"/>
    </row>
    <row r="25" spans="2:24" s="20" customFormat="1" ht="33.75" customHeight="1">
      <c r="B25" s="22"/>
      <c r="C25" s="22"/>
      <c r="D25" s="25"/>
      <c r="E25" s="23" t="s">
        <v>29</v>
      </c>
      <c r="F25" s="24"/>
      <c r="G25" s="24"/>
      <c r="H25" s="24"/>
      <c r="I25" s="24"/>
      <c r="J25" s="22"/>
      <c r="K25" s="22"/>
      <c r="L25" s="22"/>
      <c r="M25" s="23"/>
      <c r="N25" s="24"/>
      <c r="O25" s="24"/>
      <c r="P25" s="24"/>
      <c r="Q25" s="24"/>
      <c r="R25" s="24"/>
      <c r="S25" s="24"/>
      <c r="T25" s="24"/>
      <c r="U25" s="24"/>
      <c r="V25" s="22"/>
      <c r="W25" s="22"/>
      <c r="X25" s="22"/>
    </row>
    <row r="26" spans="2:24" s="20" customFormat="1" ht="39.75" customHeight="1">
      <c r="B26" s="22"/>
      <c r="C26" s="22"/>
      <c r="D26" s="25"/>
      <c r="E26" s="23"/>
      <c r="F26" s="24"/>
      <c r="G26" s="24"/>
      <c r="H26" s="24"/>
      <c r="I26" s="24" t="s">
        <v>30</v>
      </c>
      <c r="J26" s="22"/>
      <c r="K26" s="22"/>
      <c r="L26" s="22"/>
      <c r="M26" s="23"/>
      <c r="N26" s="24"/>
      <c r="O26" s="24"/>
      <c r="P26" s="24"/>
      <c r="Q26" s="24"/>
      <c r="R26" s="24"/>
      <c r="S26" s="24"/>
      <c r="T26" s="24"/>
      <c r="U26" s="24"/>
      <c r="V26" s="22"/>
      <c r="W26" s="22"/>
      <c r="X26" s="22"/>
    </row>
    <row r="27" ht="8.25" customHeight="1"/>
  </sheetData>
  <sheetProtection/>
  <mergeCells count="59">
    <mergeCell ref="R1:X1"/>
    <mergeCell ref="B16:L16"/>
    <mergeCell ref="C13:U13"/>
    <mergeCell ref="C12:W12"/>
    <mergeCell ref="R7:V7"/>
    <mergeCell ref="V16:X16"/>
    <mergeCell ref="Q16:U16"/>
    <mergeCell ref="O8:P8"/>
    <mergeCell ref="Q8:W8"/>
    <mergeCell ref="A14:X14"/>
    <mergeCell ref="M16:P16"/>
    <mergeCell ref="C11:X11"/>
    <mergeCell ref="B3:I3"/>
    <mergeCell ref="E18:I18"/>
    <mergeCell ref="B4:I4"/>
    <mergeCell ref="M17:P17"/>
    <mergeCell ref="V17:X17"/>
    <mergeCell ref="V19:X19"/>
    <mergeCell ref="H9:Q9"/>
    <mergeCell ref="N7:Q7"/>
    <mergeCell ref="V18:X18"/>
    <mergeCell ref="B5:I5"/>
    <mergeCell ref="V20:X20"/>
    <mergeCell ref="V21:X21"/>
    <mergeCell ref="J18:K18"/>
    <mergeCell ref="M18:P18"/>
    <mergeCell ref="Q18:U18"/>
    <mergeCell ref="J19:K19"/>
    <mergeCell ref="M19:P19"/>
    <mergeCell ref="Q19:U19"/>
    <mergeCell ref="Q22:U22"/>
    <mergeCell ref="C17:K17"/>
    <mergeCell ref="E21:I21"/>
    <mergeCell ref="J21:K21"/>
    <mergeCell ref="M21:P21"/>
    <mergeCell ref="Q21:U21"/>
    <mergeCell ref="E19:I19"/>
    <mergeCell ref="Q20:U20"/>
    <mergeCell ref="Q17:U17"/>
    <mergeCell ref="J23:K23"/>
    <mergeCell ref="M23:P23"/>
    <mergeCell ref="V22:X22"/>
    <mergeCell ref="E20:I20"/>
    <mergeCell ref="J20:K20"/>
    <mergeCell ref="M20:P20"/>
    <mergeCell ref="Q23:U23"/>
    <mergeCell ref="E22:I22"/>
    <mergeCell ref="J22:K22"/>
    <mergeCell ref="M22:P22"/>
    <mergeCell ref="Y13:Y15"/>
    <mergeCell ref="Y16:Y21"/>
    <mergeCell ref="C23:D23"/>
    <mergeCell ref="C22:D22"/>
    <mergeCell ref="C18:D18"/>
    <mergeCell ref="C19:D19"/>
    <mergeCell ref="C20:D20"/>
    <mergeCell ref="C21:D21"/>
    <mergeCell ref="V23:X23"/>
    <mergeCell ref="E23:I23"/>
  </mergeCells>
  <printOptions verticalCentered="1"/>
  <pageMargins left="0.984251968503937" right="0.3937007874015748" top="1.1811023622047245" bottom="0.984251968503937" header="0.5118110236220472" footer="0.511811023622047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AS27"/>
  <sheetViews>
    <sheetView view="pageBreakPreview" zoomScaleSheetLayoutView="100" zoomScalePageLayoutView="0" workbookViewId="0" topLeftCell="B1">
      <selection activeCell="Y11" sqref="Y11:AS11"/>
    </sheetView>
  </sheetViews>
  <sheetFormatPr defaultColWidth="9.00390625" defaultRowHeight="33" customHeight="1"/>
  <cols>
    <col min="1" max="1" width="0.875" style="1" customWidth="1"/>
    <col min="2" max="2" width="0.6171875" style="1" customWidth="1"/>
    <col min="3" max="3" width="3.75390625" style="1" customWidth="1"/>
    <col min="4" max="4" width="5.00390625" style="1" customWidth="1"/>
    <col min="5" max="9" width="3.875" style="1" customWidth="1"/>
    <col min="10" max="10" width="2.625" style="1" customWidth="1"/>
    <col min="11" max="11" width="4.625" style="1" customWidth="1"/>
    <col min="12" max="12" width="5.875" style="1" customWidth="1"/>
    <col min="13" max="18" width="4.625" style="1" customWidth="1"/>
    <col min="19" max="22" width="2.875" style="1" customWidth="1"/>
    <col min="23" max="23" width="3.50390625" style="1" customWidth="1"/>
    <col min="24" max="24" width="2.875" style="1" customWidth="1"/>
    <col min="25" max="25" width="9.00390625" style="1" customWidth="1"/>
    <col min="26" max="26" width="9.00390625" style="1" hidden="1" customWidth="1"/>
    <col min="27" max="16384" width="9.00390625" style="1" customWidth="1"/>
  </cols>
  <sheetData>
    <row r="1" spans="18:24" ht="22.5" customHeight="1">
      <c r="R1" s="92" t="s">
        <v>11</v>
      </c>
      <c r="S1" s="92"/>
      <c r="T1" s="92"/>
      <c r="U1" s="92"/>
      <c r="V1" s="92"/>
      <c r="W1" s="92"/>
      <c r="X1" s="92"/>
    </row>
    <row r="2" spans="18:24" ht="22.5" customHeight="1">
      <c r="R2" s="1" t="s">
        <v>67</v>
      </c>
      <c r="S2" s="21">
        <v>4</v>
      </c>
      <c r="T2" s="2" t="s">
        <v>1</v>
      </c>
      <c r="U2" s="2">
        <v>5</v>
      </c>
      <c r="V2" s="2" t="s">
        <v>0</v>
      </c>
      <c r="W2" s="2">
        <v>10</v>
      </c>
      <c r="X2" s="2" t="s">
        <v>13</v>
      </c>
    </row>
    <row r="3" spans="3:24" ht="22.5" customHeight="1">
      <c r="C3" s="73" t="s">
        <v>66</v>
      </c>
      <c r="D3" s="73"/>
      <c r="E3" s="73"/>
      <c r="F3" s="73"/>
      <c r="G3" s="73"/>
      <c r="H3" s="73"/>
      <c r="I3" s="73"/>
      <c r="K3" s="1" t="str">
        <f>IF('伺い'!C3="","","様")</f>
        <v>様</v>
      </c>
      <c r="S3" s="21"/>
      <c r="T3" s="2"/>
      <c r="U3" s="2"/>
      <c r="V3" s="2"/>
      <c r="W3" s="2"/>
      <c r="X3" s="2"/>
    </row>
    <row r="4" spans="1:9" ht="22.5" customHeight="1">
      <c r="A4" s="6"/>
      <c r="B4" s="6"/>
      <c r="C4" s="92"/>
      <c r="D4" s="92"/>
      <c r="E4" s="92"/>
      <c r="F4" s="92"/>
      <c r="G4" s="92"/>
      <c r="H4" s="92"/>
      <c r="I4" s="92"/>
    </row>
    <row r="5" spans="3:45" ht="22.5" customHeight="1">
      <c r="C5" s="92"/>
      <c r="D5" s="92"/>
      <c r="E5" s="92"/>
      <c r="F5" s="92"/>
      <c r="G5" s="92"/>
      <c r="H5" s="92"/>
      <c r="I5" s="92"/>
      <c r="J5" s="5"/>
      <c r="K5" s="1">
        <f>IF('伺い'!C5="","","様")</f>
      </c>
      <c r="Z5" s="9"/>
      <c r="AA5" s="9"/>
      <c r="AB5" s="9"/>
      <c r="AC5" s="9"/>
      <c r="AD5" s="9"/>
      <c r="AE5" s="9"/>
      <c r="AF5" s="9">
        <v>19</v>
      </c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</row>
    <row r="6" spans="15:45" ht="22.5" customHeight="1">
      <c r="O6" s="1" t="s">
        <v>26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5:23" ht="22.5" customHeight="1">
      <c r="O7" s="82" t="s">
        <v>63</v>
      </c>
      <c r="P7" s="82"/>
      <c r="Q7" s="82"/>
      <c r="R7" s="94" t="s">
        <v>70</v>
      </c>
      <c r="S7" s="94"/>
      <c r="T7" s="94"/>
      <c r="U7" s="94"/>
      <c r="V7" s="95"/>
      <c r="W7" s="3"/>
    </row>
    <row r="8" spans="16:20" ht="24" customHeight="1">
      <c r="P8" s="82"/>
      <c r="Q8" s="82"/>
      <c r="R8" s="8" t="s">
        <v>69</v>
      </c>
      <c r="S8" s="8"/>
      <c r="T8" s="8"/>
    </row>
    <row r="9" spans="8:17" ht="24" customHeight="1">
      <c r="H9" s="80" t="s">
        <v>12</v>
      </c>
      <c r="I9" s="81"/>
      <c r="J9" s="81"/>
      <c r="K9" s="81"/>
      <c r="L9" s="81"/>
      <c r="M9" s="81"/>
      <c r="N9" s="81"/>
      <c r="O9" s="81"/>
      <c r="P9" s="81"/>
      <c r="Q9" s="81"/>
    </row>
    <row r="10" ht="24" customHeight="1"/>
    <row r="11" spans="3:24" ht="33" customHeight="1">
      <c r="C11" s="90" t="s">
        <v>80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</row>
    <row r="12" spans="2:25" ht="33" customHeight="1">
      <c r="B12" s="103" t="s">
        <v>81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4"/>
    </row>
    <row r="13" spans="2:25" ht="27.75" customHeight="1"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Y13" s="124"/>
    </row>
    <row r="14" spans="1:25" ht="15" customHeight="1">
      <c r="A14" s="42" t="s">
        <v>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124"/>
    </row>
    <row r="15" ht="15" customHeight="1" thickBot="1">
      <c r="Y15" s="124"/>
    </row>
    <row r="16" spans="2:25" ht="42" customHeight="1" thickBot="1">
      <c r="B16" s="93" t="s">
        <v>4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 t="s">
        <v>6</v>
      </c>
      <c r="N16" s="86"/>
      <c r="O16" s="86"/>
      <c r="P16" s="86"/>
      <c r="Q16" s="86" t="s">
        <v>7</v>
      </c>
      <c r="R16" s="86"/>
      <c r="S16" s="86"/>
      <c r="T16" s="86"/>
      <c r="U16" s="86"/>
      <c r="V16" s="86" t="s">
        <v>8</v>
      </c>
      <c r="W16" s="86"/>
      <c r="X16" s="87"/>
      <c r="Y16" s="122"/>
    </row>
    <row r="17" spans="2:25" ht="39.75" customHeight="1">
      <c r="B17" s="18"/>
      <c r="C17" s="101" t="s">
        <v>77</v>
      </c>
      <c r="D17" s="102"/>
      <c r="E17" s="102"/>
      <c r="F17" s="102"/>
      <c r="G17" s="102"/>
      <c r="H17" s="102"/>
      <c r="I17" s="102"/>
      <c r="J17" s="72"/>
      <c r="K17" s="72"/>
      <c r="L17" s="19"/>
      <c r="M17" s="96" t="s">
        <v>78</v>
      </c>
      <c r="N17" s="97"/>
      <c r="O17" s="97"/>
      <c r="P17" s="97"/>
      <c r="Q17" s="98" t="s">
        <v>9</v>
      </c>
      <c r="R17" s="99"/>
      <c r="S17" s="99"/>
      <c r="T17" s="99"/>
      <c r="U17" s="100"/>
      <c r="V17" s="77">
        <v>1</v>
      </c>
      <c r="W17" s="78"/>
      <c r="X17" s="79"/>
      <c r="Y17" s="122"/>
    </row>
    <row r="18" spans="2:25" ht="39.75" customHeight="1">
      <c r="B18" s="15"/>
      <c r="C18" s="46"/>
      <c r="D18" s="47"/>
      <c r="E18" s="60" t="s">
        <v>22</v>
      </c>
      <c r="F18" s="60"/>
      <c r="G18" s="60"/>
      <c r="H18" s="60"/>
      <c r="I18" s="61"/>
      <c r="J18" s="106"/>
      <c r="K18" s="107"/>
      <c r="L18" s="7"/>
      <c r="M18" s="108"/>
      <c r="N18" s="109"/>
      <c r="O18" s="109"/>
      <c r="P18" s="109"/>
      <c r="Q18" s="98"/>
      <c r="R18" s="99"/>
      <c r="S18" s="99"/>
      <c r="T18" s="99"/>
      <c r="U18" s="100"/>
      <c r="V18" s="104"/>
      <c r="W18" s="104"/>
      <c r="X18" s="105"/>
      <c r="Y18" s="122"/>
    </row>
    <row r="19" spans="2:25" ht="39.75" customHeight="1">
      <c r="B19" s="15"/>
      <c r="C19" s="46"/>
      <c r="D19" s="47"/>
      <c r="E19" s="60"/>
      <c r="F19" s="60"/>
      <c r="G19" s="60"/>
      <c r="H19" s="60"/>
      <c r="I19" s="61"/>
      <c r="J19" s="58"/>
      <c r="K19" s="58"/>
      <c r="L19" s="7"/>
      <c r="M19" s="108"/>
      <c r="N19" s="109"/>
      <c r="O19" s="109"/>
      <c r="P19" s="109"/>
      <c r="Q19" s="98"/>
      <c r="R19" s="99"/>
      <c r="S19" s="99"/>
      <c r="T19" s="99"/>
      <c r="U19" s="100"/>
      <c r="V19" s="104"/>
      <c r="W19" s="104"/>
      <c r="X19" s="105"/>
      <c r="Y19" s="122"/>
    </row>
    <row r="20" spans="2:25" ht="39.75" customHeight="1">
      <c r="B20" s="15"/>
      <c r="C20" s="46"/>
      <c r="D20" s="47"/>
      <c r="E20" s="60"/>
      <c r="F20" s="60"/>
      <c r="G20" s="60"/>
      <c r="H20" s="60"/>
      <c r="I20" s="61"/>
      <c r="J20" s="117"/>
      <c r="K20" s="58"/>
      <c r="L20" s="7"/>
      <c r="M20" s="108"/>
      <c r="N20" s="109"/>
      <c r="O20" s="109"/>
      <c r="P20" s="109"/>
      <c r="Q20" s="98"/>
      <c r="R20" s="99"/>
      <c r="S20" s="99"/>
      <c r="T20" s="99"/>
      <c r="U20" s="100"/>
      <c r="V20" s="77"/>
      <c r="W20" s="78"/>
      <c r="X20" s="79"/>
      <c r="Y20" s="122"/>
    </row>
    <row r="21" spans="2:25" ht="39.75" customHeight="1">
      <c r="B21" s="15"/>
      <c r="C21" s="46"/>
      <c r="D21" s="47"/>
      <c r="E21" s="60"/>
      <c r="F21" s="60"/>
      <c r="G21" s="60"/>
      <c r="H21" s="60"/>
      <c r="I21" s="60"/>
      <c r="J21" s="58"/>
      <c r="K21" s="58"/>
      <c r="L21" s="7"/>
      <c r="M21" s="108"/>
      <c r="N21" s="109"/>
      <c r="O21" s="109"/>
      <c r="P21" s="109"/>
      <c r="Q21" s="98"/>
      <c r="R21" s="99"/>
      <c r="S21" s="99"/>
      <c r="T21" s="99"/>
      <c r="U21" s="100"/>
      <c r="V21" s="104"/>
      <c r="W21" s="104"/>
      <c r="X21" s="105"/>
      <c r="Y21" s="122"/>
    </row>
    <row r="22" spans="2:27" ht="39.75" customHeight="1">
      <c r="B22" s="15"/>
      <c r="C22" s="46"/>
      <c r="D22" s="46"/>
      <c r="E22" s="60"/>
      <c r="F22" s="60"/>
      <c r="G22" s="60"/>
      <c r="H22" s="60"/>
      <c r="I22" s="60"/>
      <c r="J22" s="58"/>
      <c r="K22" s="58"/>
      <c r="L22" s="7"/>
      <c r="M22" s="62"/>
      <c r="N22" s="60"/>
      <c r="O22" s="60"/>
      <c r="P22" s="111"/>
      <c r="Q22" s="112"/>
      <c r="R22" s="113"/>
      <c r="S22" s="113"/>
      <c r="T22" s="113"/>
      <c r="U22" s="114"/>
      <c r="V22" s="57"/>
      <c r="W22" s="58"/>
      <c r="X22" s="59"/>
      <c r="Y22" s="123"/>
      <c r="AA22" s="1" t="s">
        <v>19</v>
      </c>
    </row>
    <row r="23" spans="2:25" ht="39.75" customHeight="1">
      <c r="B23" s="15"/>
      <c r="C23" s="46"/>
      <c r="D23" s="46"/>
      <c r="E23" s="60"/>
      <c r="F23" s="60"/>
      <c r="G23" s="60"/>
      <c r="H23" s="60"/>
      <c r="I23" s="60"/>
      <c r="J23" s="110"/>
      <c r="K23" s="110"/>
      <c r="L23" s="7"/>
      <c r="M23" s="62"/>
      <c r="N23" s="60"/>
      <c r="O23" s="60"/>
      <c r="P23" s="111"/>
      <c r="Q23" s="112"/>
      <c r="R23" s="113"/>
      <c r="S23" s="113"/>
      <c r="T23" s="113"/>
      <c r="U23" s="114"/>
      <c r="V23" s="57"/>
      <c r="W23" s="58"/>
      <c r="X23" s="59"/>
      <c r="Y23" s="123"/>
    </row>
    <row r="24" spans="2:24" ht="39.75" customHeight="1" thickBot="1">
      <c r="B24" s="16"/>
      <c r="C24" s="44"/>
      <c r="D24" s="45"/>
      <c r="E24" s="53"/>
      <c r="F24" s="53"/>
      <c r="G24" s="53"/>
      <c r="H24" s="53"/>
      <c r="I24" s="53"/>
      <c r="J24" s="51"/>
      <c r="K24" s="51"/>
      <c r="L24" s="17"/>
      <c r="M24" s="120"/>
      <c r="N24" s="121"/>
      <c r="O24" s="121"/>
      <c r="P24" s="121"/>
      <c r="Q24" s="115"/>
      <c r="R24" s="115"/>
      <c r="S24" s="115"/>
      <c r="T24" s="115"/>
      <c r="U24" s="116"/>
      <c r="V24" s="118"/>
      <c r="W24" s="118"/>
      <c r="X24" s="119"/>
    </row>
    <row r="25" spans="6:12" ht="29.25" customHeight="1">
      <c r="F25" s="23" t="s">
        <v>27</v>
      </c>
      <c r="G25" s="24"/>
      <c r="H25" s="24"/>
      <c r="I25" s="24"/>
      <c r="J25" s="24" t="s">
        <v>28</v>
      </c>
      <c r="K25" s="22"/>
      <c r="L25" s="22"/>
    </row>
    <row r="26" spans="6:12" ht="29.25" customHeight="1">
      <c r="F26" s="23" t="s">
        <v>29</v>
      </c>
      <c r="G26" s="24"/>
      <c r="H26" s="24"/>
      <c r="I26" s="24"/>
      <c r="J26" s="24"/>
      <c r="K26" s="22"/>
      <c r="L26" s="22"/>
    </row>
    <row r="27" spans="6:12" ht="29.25" customHeight="1">
      <c r="F27" s="23"/>
      <c r="G27" s="24"/>
      <c r="H27" s="24"/>
      <c r="I27" s="24"/>
      <c r="J27" s="24" t="s">
        <v>30</v>
      </c>
      <c r="K27" s="22"/>
      <c r="L27" s="22"/>
    </row>
  </sheetData>
  <sheetProtection/>
  <mergeCells count="64">
    <mergeCell ref="C3:I3"/>
    <mergeCell ref="O7:Q7"/>
    <mergeCell ref="C19:D19"/>
    <mergeCell ref="C20:D20"/>
    <mergeCell ref="Y16:Y23"/>
    <mergeCell ref="R7:V7"/>
    <mergeCell ref="Y13:Y15"/>
    <mergeCell ref="M22:P22"/>
    <mergeCell ref="Q20:U20"/>
    <mergeCell ref="V22:X22"/>
    <mergeCell ref="V23:X23"/>
    <mergeCell ref="C21:D21"/>
    <mergeCell ref="V20:X20"/>
    <mergeCell ref="C24:D24"/>
    <mergeCell ref="C22:D22"/>
    <mergeCell ref="C23:D23"/>
    <mergeCell ref="E24:I24"/>
    <mergeCell ref="V24:X24"/>
    <mergeCell ref="J24:K24"/>
    <mergeCell ref="M24:P24"/>
    <mergeCell ref="Q24:U24"/>
    <mergeCell ref="V21:X21"/>
    <mergeCell ref="Q22:U22"/>
    <mergeCell ref="E20:I20"/>
    <mergeCell ref="J20:K20"/>
    <mergeCell ref="M20:P20"/>
    <mergeCell ref="E22:I22"/>
    <mergeCell ref="J22:K22"/>
    <mergeCell ref="M21:P21"/>
    <mergeCell ref="E23:I23"/>
    <mergeCell ref="J23:K23"/>
    <mergeCell ref="M23:P23"/>
    <mergeCell ref="Q23:U23"/>
    <mergeCell ref="Q21:U21"/>
    <mergeCell ref="E21:I21"/>
    <mergeCell ref="J21:K21"/>
    <mergeCell ref="V19:X19"/>
    <mergeCell ref="E18:I18"/>
    <mergeCell ref="J18:K18"/>
    <mergeCell ref="M18:P18"/>
    <mergeCell ref="Q18:U18"/>
    <mergeCell ref="E19:I19"/>
    <mergeCell ref="J19:K19"/>
    <mergeCell ref="M19:P19"/>
    <mergeCell ref="Q19:U19"/>
    <mergeCell ref="R1:X1"/>
    <mergeCell ref="B16:L16"/>
    <mergeCell ref="V17:X17"/>
    <mergeCell ref="H9:Q9"/>
    <mergeCell ref="M16:P16"/>
    <mergeCell ref="V18:X18"/>
    <mergeCell ref="C5:I5"/>
    <mergeCell ref="P8:Q8"/>
    <mergeCell ref="C18:D18"/>
    <mergeCell ref="C4:I4"/>
    <mergeCell ref="M17:P17"/>
    <mergeCell ref="C11:X11"/>
    <mergeCell ref="Q17:U17"/>
    <mergeCell ref="V16:X16"/>
    <mergeCell ref="A14:X14"/>
    <mergeCell ref="Q16:U16"/>
    <mergeCell ref="C17:K17"/>
    <mergeCell ref="B12:X12"/>
    <mergeCell ref="B13:Q13"/>
  </mergeCells>
  <printOptions verticalCentered="1"/>
  <pageMargins left="0.984251968503937" right="0.3937007874015748" top="1.3779527559055118" bottom="0.984251968503937" header="0.5118110236220472" footer="0.5118110236220472"/>
  <pageSetup horizontalDpi="600" verticalDpi="600" orientation="portrait" paperSize="9" scale="9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A1:AS27"/>
  <sheetViews>
    <sheetView showZeros="0" view="pageBreakPreview" zoomScaleSheetLayoutView="100" zoomScalePageLayoutView="0" workbookViewId="0" topLeftCell="A1">
      <selection activeCell="Y11" sqref="Y11:AS11"/>
    </sheetView>
  </sheetViews>
  <sheetFormatPr defaultColWidth="9.00390625" defaultRowHeight="24.75" customHeight="1"/>
  <cols>
    <col min="1" max="1" width="1.25" style="1" customWidth="1"/>
    <col min="2" max="2" width="2.50390625" style="1" customWidth="1"/>
    <col min="3" max="5" width="3.625" style="1" customWidth="1"/>
    <col min="6" max="16" width="4.625" style="1" customWidth="1"/>
    <col min="17" max="17" width="3.00390625" style="1" customWidth="1"/>
    <col min="18" max="18" width="2.875" style="1" customWidth="1"/>
    <col min="19" max="19" width="3.00390625" style="1" customWidth="1"/>
    <col min="20" max="20" width="2.875" style="1" customWidth="1"/>
    <col min="21" max="21" width="3.00390625" style="1" customWidth="1"/>
    <col min="22" max="22" width="2.875" style="1" customWidth="1"/>
    <col min="23" max="23" width="1.12109375" style="1" customWidth="1"/>
    <col min="24" max="24" width="9.00390625" style="1" customWidth="1"/>
    <col min="25" max="25" width="9.625" style="1" customWidth="1"/>
    <col min="26" max="26" width="7.00390625" style="1" customWidth="1"/>
    <col min="27" max="16384" width="9.00390625" style="1" customWidth="1"/>
  </cols>
  <sheetData>
    <row r="1" spans="16:22" ht="24.75" customHeight="1">
      <c r="P1" s="1" t="s">
        <v>67</v>
      </c>
      <c r="Q1" s="2">
        <v>4</v>
      </c>
      <c r="R1" s="2" t="str">
        <f>'戸籍へ'!T2</f>
        <v>年</v>
      </c>
      <c r="S1" s="2">
        <v>5</v>
      </c>
      <c r="T1" s="2" t="str">
        <f>'戸籍へ'!V2</f>
        <v>月</v>
      </c>
      <c r="U1" s="2">
        <v>10</v>
      </c>
      <c r="V1" s="2" t="str">
        <f>'戸籍へ'!X2</f>
        <v>日</v>
      </c>
    </row>
    <row r="2" ht="24.75" customHeight="1" thickBot="1"/>
    <row r="3" spans="1:26" ht="24.75" customHeight="1" thickBot="1" thickTop="1">
      <c r="A3" s="125" t="str">
        <f>INDEX('戸籍へ'!C17:Y23,Z3,11)</f>
        <v>岡田　美枝子</v>
      </c>
      <c r="B3" s="126"/>
      <c r="C3" s="126"/>
      <c r="D3" s="126"/>
      <c r="E3" s="126"/>
      <c r="F3" s="4" t="s">
        <v>2</v>
      </c>
      <c r="Y3" s="11" t="s">
        <v>16</v>
      </c>
      <c r="Z3" s="10">
        <v>1</v>
      </c>
    </row>
    <row r="4" spans="14:27" ht="24.75" customHeight="1" thickTop="1">
      <c r="N4" s="39" t="s">
        <v>64</v>
      </c>
      <c r="O4" s="6"/>
      <c r="P4" s="6"/>
      <c r="Q4" s="6"/>
      <c r="R4" s="6"/>
      <c r="Y4" s="13" t="s">
        <v>18</v>
      </c>
      <c r="Z4" s="12"/>
      <c r="AA4" s="12"/>
    </row>
    <row r="5" spans="15:21" ht="24.75" customHeight="1">
      <c r="O5" s="6"/>
      <c r="P5" s="6"/>
      <c r="Q5" s="6"/>
      <c r="R5" s="6"/>
      <c r="S5" s="6"/>
      <c r="T5" s="6"/>
      <c r="U5" s="38"/>
    </row>
    <row r="6" spans="14:21" ht="24.75" customHeight="1">
      <c r="N6" s="39"/>
      <c r="O6" s="6"/>
      <c r="P6" s="6"/>
      <c r="Q6" s="6"/>
      <c r="R6" s="6"/>
      <c r="S6" s="6"/>
      <c r="T6" s="6"/>
      <c r="U6" s="38"/>
    </row>
    <row r="7" spans="2:22" ht="24.75" customHeight="1">
      <c r="B7" s="42" t="s">
        <v>65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2:22" ht="24.7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45" ht="24.75" customHeight="1">
      <c r="B9" s="129" t="s">
        <v>79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Z9" s="92" t="s">
        <v>5</v>
      </c>
      <c r="AA9" s="92"/>
      <c r="AB9" s="127" t="s">
        <v>23</v>
      </c>
      <c r="AC9" s="95"/>
      <c r="AD9" s="95"/>
      <c r="AE9" s="92" t="s">
        <v>24</v>
      </c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</row>
    <row r="10" spans="2:45" ht="24.75" customHeight="1"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Y10" s="92" t="s">
        <v>17</v>
      </c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</row>
    <row r="11" spans="2:45" ht="24.75" customHeight="1"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Y11" s="92" t="s">
        <v>21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</row>
    <row r="12" spans="2:38" ht="24.75" customHeight="1"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Y12" s="90" t="s">
        <v>20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6"/>
    </row>
    <row r="13" spans="2:22" ht="24.75" customHeight="1">
      <c r="B13" s="3"/>
      <c r="C13" s="130" t="s">
        <v>25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</row>
    <row r="15" spans="1:23" ht="24.75" customHeight="1">
      <c r="A15" s="42" t="s">
        <v>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</row>
    <row r="17" spans="3:16" ht="24.75" customHeight="1">
      <c r="C17" s="92" t="s">
        <v>4</v>
      </c>
      <c r="D17" s="92"/>
      <c r="E17" s="6"/>
      <c r="F17" s="3" t="s">
        <v>14</v>
      </c>
      <c r="H17" s="128" t="str">
        <f>'伺い'!C17</f>
        <v>桑名市大字芳ヶ崎1522番地2</v>
      </c>
      <c r="I17" s="89"/>
      <c r="J17" s="89"/>
      <c r="K17" s="89"/>
      <c r="L17" s="89"/>
      <c r="M17" s="89"/>
      <c r="N17" s="89"/>
      <c r="O17" s="89"/>
      <c r="P17" s="89"/>
    </row>
    <row r="19" spans="3:11" ht="24.75" customHeight="1">
      <c r="C19" s="92" t="s">
        <v>6</v>
      </c>
      <c r="D19" s="92"/>
      <c r="E19" s="6"/>
      <c r="F19" s="3" t="s">
        <v>15</v>
      </c>
      <c r="H19" s="92" t="str">
        <f>A3</f>
        <v>岡田　美枝子</v>
      </c>
      <c r="I19" s="92"/>
      <c r="J19" s="92"/>
      <c r="K19" s="3"/>
    </row>
    <row r="21" spans="3:11" ht="24.75" customHeight="1">
      <c r="C21" s="92" t="s">
        <v>7</v>
      </c>
      <c r="D21" s="92"/>
      <c r="E21" s="6"/>
      <c r="F21" s="3" t="s">
        <v>15</v>
      </c>
      <c r="H21" s="92" t="s">
        <v>9</v>
      </c>
      <c r="I21" s="92"/>
      <c r="J21" s="92"/>
      <c r="K21" s="3"/>
    </row>
    <row r="23" spans="3:10" ht="24.75" customHeight="1">
      <c r="C23" s="92" t="s">
        <v>8</v>
      </c>
      <c r="D23" s="92"/>
      <c r="E23" s="6"/>
      <c r="F23" s="3" t="s">
        <v>15</v>
      </c>
      <c r="I23" s="4">
        <v>1</v>
      </c>
      <c r="J23" s="1" t="s">
        <v>10</v>
      </c>
    </row>
    <row r="24" spans="3:9" ht="24.75" customHeight="1">
      <c r="C24" s="3"/>
      <c r="D24" s="3"/>
      <c r="E24" s="6"/>
      <c r="F24" s="3"/>
      <c r="I24" s="4"/>
    </row>
    <row r="25" spans="3:15" ht="24.75" customHeight="1">
      <c r="C25" s="3"/>
      <c r="D25" s="3"/>
      <c r="E25" s="3"/>
      <c r="F25" s="3"/>
      <c r="J25" s="4"/>
      <c r="K25" s="4"/>
      <c r="O25" s="1" t="s">
        <v>72</v>
      </c>
    </row>
    <row r="26" spans="3:15" ht="24.75" customHeight="1">
      <c r="C26" s="3"/>
      <c r="D26" s="3"/>
      <c r="E26" s="3"/>
      <c r="F26" s="3"/>
      <c r="J26" s="4"/>
      <c r="K26" s="4"/>
      <c r="O26" s="1" t="s">
        <v>73</v>
      </c>
    </row>
    <row r="27" ht="24.75" customHeight="1">
      <c r="P27" s="1" t="s">
        <v>74</v>
      </c>
    </row>
  </sheetData>
  <sheetProtection/>
  <mergeCells count="18">
    <mergeCell ref="C23:D23"/>
    <mergeCell ref="C19:D19"/>
    <mergeCell ref="C17:D17"/>
    <mergeCell ref="H17:P17"/>
    <mergeCell ref="Y11:AS11"/>
    <mergeCell ref="Y12:AK12"/>
    <mergeCell ref="B9:V12"/>
    <mergeCell ref="C13:V13"/>
    <mergeCell ref="A3:E3"/>
    <mergeCell ref="AE9:AS9"/>
    <mergeCell ref="Y10:AS10"/>
    <mergeCell ref="H21:J21"/>
    <mergeCell ref="H19:J19"/>
    <mergeCell ref="A15:W15"/>
    <mergeCell ref="C21:D21"/>
    <mergeCell ref="Z9:AA9"/>
    <mergeCell ref="AB9:AD9"/>
    <mergeCell ref="B7:V7"/>
  </mergeCells>
  <printOptions/>
  <pageMargins left="0.984251968503937" right="0.7874015748031497" top="1.1811023622047245" bottom="0.984251968503937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6"/>
  <sheetViews>
    <sheetView tabSelected="1" view="pageBreakPreview" zoomScaleSheetLayoutView="100" zoomScalePageLayoutView="0" workbookViewId="0" topLeftCell="A10">
      <selection activeCell="AK15" sqref="AK15"/>
    </sheetView>
  </sheetViews>
  <sheetFormatPr defaultColWidth="9.00390625" defaultRowHeight="13.5"/>
  <cols>
    <col min="1" max="36" width="2.625" style="26" customWidth="1"/>
    <col min="37" max="16384" width="9.00390625" style="26" customWidth="1"/>
  </cols>
  <sheetData>
    <row r="1" spans="5:26" ht="13.5" customHeight="1">
      <c r="E1" s="147" t="s">
        <v>32</v>
      </c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</row>
    <row r="2" spans="5:26" ht="13.5" customHeight="1"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5:26" ht="13.5" customHeight="1"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9:23" ht="13.5" customHeight="1"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9:23" ht="13.5" customHeight="1"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13" ht="14.25">
      <c r="A6" s="28" t="s">
        <v>33</v>
      </c>
      <c r="B6" s="28"/>
      <c r="C6" s="28"/>
      <c r="D6" s="28"/>
      <c r="E6" s="28"/>
      <c r="F6" s="28"/>
      <c r="G6" s="28"/>
      <c r="H6" s="28"/>
      <c r="K6" s="29"/>
      <c r="L6" s="29"/>
      <c r="M6" s="29"/>
    </row>
    <row r="7" ht="14.25"/>
    <row r="8" spans="3:22" ht="14.25">
      <c r="C8" s="30" t="s">
        <v>34</v>
      </c>
      <c r="D8" s="30"/>
      <c r="E8" s="29" t="s">
        <v>35</v>
      </c>
      <c r="K8" s="31" t="s">
        <v>71</v>
      </c>
      <c r="L8" s="31"/>
      <c r="M8" s="32"/>
      <c r="N8" s="31"/>
      <c r="O8" s="31"/>
      <c r="P8" s="31"/>
      <c r="Q8" s="31"/>
      <c r="R8" s="31"/>
      <c r="S8" s="31"/>
      <c r="T8" s="29"/>
      <c r="U8" s="29"/>
      <c r="V8" s="29"/>
    </row>
    <row r="9" spans="2:35" ht="14.25">
      <c r="B9" s="29"/>
      <c r="C9" s="29"/>
      <c r="D9" s="29"/>
      <c r="E9" s="29"/>
      <c r="F9" s="29"/>
      <c r="G9" s="29"/>
      <c r="H9" s="29"/>
      <c r="K9" s="31"/>
      <c r="L9" s="31"/>
      <c r="M9" s="31"/>
      <c r="N9" s="31"/>
      <c r="O9" s="31"/>
      <c r="P9" s="31"/>
      <c r="Q9" s="31"/>
      <c r="R9" s="31"/>
      <c r="S9" s="31"/>
      <c r="T9" s="29"/>
      <c r="U9" s="29"/>
      <c r="V9" s="29"/>
      <c r="W9" s="29"/>
      <c r="X9" s="29"/>
      <c r="Z9" s="29"/>
      <c r="AA9" s="29"/>
      <c r="AB9" s="29"/>
      <c r="AI9" s="29"/>
    </row>
    <row r="10" spans="3:24" ht="13.5" customHeight="1">
      <c r="C10" s="30" t="s">
        <v>36</v>
      </c>
      <c r="D10" s="30"/>
      <c r="E10" s="26" t="s">
        <v>37</v>
      </c>
      <c r="K10" s="148" t="s">
        <v>67</v>
      </c>
      <c r="L10" s="148"/>
      <c r="M10" s="31"/>
      <c r="N10" s="31"/>
      <c r="O10" s="31" t="s">
        <v>1</v>
      </c>
      <c r="P10" s="31"/>
      <c r="Q10" s="31"/>
      <c r="R10" s="31" t="s">
        <v>0</v>
      </c>
      <c r="S10" s="31"/>
      <c r="T10" s="31"/>
      <c r="U10" s="29" t="s">
        <v>38</v>
      </c>
      <c r="V10" s="29"/>
      <c r="W10" s="29" t="s">
        <v>39</v>
      </c>
      <c r="X10" s="29"/>
    </row>
    <row r="11" spans="11:21" ht="14.25"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2:35" ht="13.5" customHeight="1">
      <c r="B12" s="29"/>
      <c r="C12" s="30" t="s">
        <v>40</v>
      </c>
      <c r="D12" s="30"/>
      <c r="E12" s="29" t="s">
        <v>41</v>
      </c>
      <c r="F12" s="29"/>
      <c r="G12" s="29"/>
      <c r="H12" s="29"/>
      <c r="K12" s="29" t="s">
        <v>42</v>
      </c>
      <c r="L12" s="29"/>
      <c r="M12" s="29"/>
      <c r="N12" s="29"/>
      <c r="O12" s="29"/>
      <c r="P12" s="29"/>
      <c r="Q12" s="149" t="s">
        <v>5</v>
      </c>
      <c r="R12" s="149"/>
      <c r="S12" s="149"/>
      <c r="T12" s="149"/>
      <c r="U12" s="29"/>
      <c r="V12" s="29"/>
      <c r="W12" s="29"/>
      <c r="X12" s="29"/>
      <c r="Z12" s="29"/>
      <c r="AA12" s="29"/>
      <c r="AB12" s="29"/>
      <c r="AI12" s="29"/>
    </row>
    <row r="13" spans="2:35" ht="14.25">
      <c r="B13" s="29"/>
      <c r="C13" s="30"/>
      <c r="D13" s="30"/>
      <c r="E13" s="30"/>
      <c r="F13" s="30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Z13" s="29"/>
      <c r="AA13" s="29"/>
      <c r="AB13" s="29"/>
      <c r="AI13" s="29"/>
    </row>
    <row r="14" spans="3:18" ht="14.25">
      <c r="C14" s="33"/>
      <c r="D14" s="33"/>
      <c r="E14" s="33"/>
      <c r="F14" s="33"/>
      <c r="G14" s="29"/>
      <c r="H14" s="29"/>
      <c r="I14" s="29"/>
      <c r="J14" s="29"/>
      <c r="P14" s="131" t="s">
        <v>60</v>
      </c>
      <c r="Q14" s="131"/>
      <c r="R14" s="131"/>
    </row>
    <row r="15" spans="3:32" ht="14.25">
      <c r="C15" s="33"/>
      <c r="D15" s="33"/>
      <c r="E15" s="33"/>
      <c r="F15" s="33"/>
      <c r="G15" s="29"/>
      <c r="H15" s="29"/>
      <c r="I15" s="29"/>
      <c r="J15" s="29"/>
      <c r="K15" s="26" t="s">
        <v>43</v>
      </c>
      <c r="P15" s="132"/>
      <c r="Q15" s="132"/>
      <c r="R15" s="132"/>
      <c r="S15" s="36"/>
      <c r="T15" s="36"/>
      <c r="U15" s="36"/>
      <c r="V15" s="36"/>
      <c r="W15" s="36"/>
      <c r="X15" s="36"/>
      <c r="Y15" s="36"/>
      <c r="Z15" s="36"/>
      <c r="AA15" s="37"/>
      <c r="AB15" s="37"/>
      <c r="AC15" s="37"/>
      <c r="AD15" s="37"/>
      <c r="AE15" s="37"/>
      <c r="AF15" s="37"/>
    </row>
    <row r="16" spans="16:25" ht="14.25">
      <c r="P16" s="131" t="s">
        <v>62</v>
      </c>
      <c r="Q16" s="131"/>
      <c r="R16" s="131"/>
      <c r="S16" s="27"/>
      <c r="T16" s="27"/>
      <c r="U16" s="27"/>
      <c r="V16" s="27"/>
      <c r="W16" s="27"/>
      <c r="X16" s="27"/>
      <c r="Y16" s="27"/>
    </row>
    <row r="17" spans="16:32" ht="14.25">
      <c r="P17" s="132"/>
      <c r="Q17" s="132"/>
      <c r="R17" s="13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</row>
    <row r="18" ht="14.25"/>
    <row r="19" ht="14.25"/>
    <row r="20" spans="3:5" ht="14.25">
      <c r="C20" s="30" t="s">
        <v>44</v>
      </c>
      <c r="D20" s="30"/>
      <c r="E20" s="26" t="s">
        <v>45</v>
      </c>
    </row>
    <row r="21" spans="1:36" ht="14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27"/>
      <c r="AD21" s="27"/>
      <c r="AI21" s="34"/>
      <c r="AJ21" s="34"/>
    </row>
    <row r="22" spans="1:36" ht="14.25">
      <c r="A22" s="34"/>
      <c r="B22" s="34"/>
      <c r="C22" s="134" t="s">
        <v>46</v>
      </c>
      <c r="D22" s="134"/>
      <c r="E22" s="134" t="s">
        <v>47</v>
      </c>
      <c r="F22" s="134"/>
      <c r="G22" s="134"/>
      <c r="H22" s="134"/>
      <c r="I22" s="134" t="s">
        <v>31</v>
      </c>
      <c r="J22" s="134"/>
      <c r="K22" s="134"/>
      <c r="L22" s="134"/>
      <c r="M22" s="134" t="s">
        <v>48</v>
      </c>
      <c r="N22" s="134"/>
      <c r="O22" s="134"/>
      <c r="P22" s="134"/>
      <c r="Q22" s="134"/>
      <c r="R22" s="134"/>
      <c r="S22" s="134" t="s">
        <v>49</v>
      </c>
      <c r="T22" s="134"/>
      <c r="U22" s="134"/>
      <c r="V22" s="134"/>
      <c r="W22" s="134" t="s">
        <v>50</v>
      </c>
      <c r="X22" s="134"/>
      <c r="Y22" s="134"/>
      <c r="Z22" s="134"/>
      <c r="AA22" s="134"/>
      <c r="AB22" s="134"/>
      <c r="AC22" s="134" t="s">
        <v>68</v>
      </c>
      <c r="AD22" s="134"/>
      <c r="AE22" s="134"/>
      <c r="AF22" s="134"/>
      <c r="AG22" s="134"/>
      <c r="AH22" s="134"/>
      <c r="AI22" s="34"/>
      <c r="AJ22" s="34"/>
    </row>
    <row r="23" spans="1:36" ht="14.25">
      <c r="A23" s="34"/>
      <c r="B23" s="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31"/>
      <c r="AJ23" s="31"/>
    </row>
    <row r="24" spans="1:36" ht="14.25">
      <c r="A24" s="34"/>
      <c r="B24" s="34"/>
      <c r="C24" s="134" t="s">
        <v>51</v>
      </c>
      <c r="D24" s="134"/>
      <c r="E24" s="135"/>
      <c r="F24" s="135"/>
      <c r="G24" s="135"/>
      <c r="H24" s="135"/>
      <c r="I24" s="135"/>
      <c r="J24" s="135"/>
      <c r="K24" s="135"/>
      <c r="L24" s="135"/>
      <c r="M24" s="136"/>
      <c r="N24" s="136"/>
      <c r="O24" s="136"/>
      <c r="P24" s="136"/>
      <c r="Q24" s="136"/>
      <c r="R24" s="136"/>
      <c r="S24" s="134"/>
      <c r="T24" s="134"/>
      <c r="U24" s="134"/>
      <c r="V24" s="134"/>
      <c r="W24" s="139"/>
      <c r="X24" s="140"/>
      <c r="Y24" s="140"/>
      <c r="Z24" s="141"/>
      <c r="AA24" s="137"/>
      <c r="AB24" s="138"/>
      <c r="AC24" s="134"/>
      <c r="AD24" s="134"/>
      <c r="AE24" s="134"/>
      <c r="AF24" s="134"/>
      <c r="AG24" s="134"/>
      <c r="AH24" s="134"/>
      <c r="AI24" s="31"/>
      <c r="AJ24" s="31"/>
    </row>
    <row r="25" spans="1:36" ht="14.25">
      <c r="A25" s="34"/>
      <c r="B25" s="34"/>
      <c r="C25" s="134"/>
      <c r="D25" s="134"/>
      <c r="E25" s="135"/>
      <c r="F25" s="135"/>
      <c r="G25" s="135"/>
      <c r="H25" s="135"/>
      <c r="I25" s="135"/>
      <c r="J25" s="135"/>
      <c r="K25" s="135"/>
      <c r="L25" s="135"/>
      <c r="M25" s="136"/>
      <c r="N25" s="136"/>
      <c r="O25" s="136"/>
      <c r="P25" s="136"/>
      <c r="Q25" s="136"/>
      <c r="R25" s="136"/>
      <c r="S25" s="134"/>
      <c r="T25" s="134"/>
      <c r="U25" s="134"/>
      <c r="V25" s="134"/>
      <c r="W25" s="142"/>
      <c r="X25" s="143"/>
      <c r="Y25" s="143"/>
      <c r="Z25" s="144"/>
      <c r="AA25" s="137"/>
      <c r="AB25" s="138"/>
      <c r="AC25" s="134"/>
      <c r="AD25" s="134"/>
      <c r="AE25" s="134"/>
      <c r="AF25" s="134"/>
      <c r="AG25" s="134"/>
      <c r="AH25" s="134"/>
      <c r="AI25" s="31"/>
      <c r="AJ25" s="31"/>
    </row>
    <row r="26" spans="1:36" ht="14.25">
      <c r="A26" s="34"/>
      <c r="B26" s="34"/>
      <c r="C26" s="134"/>
      <c r="D26" s="134"/>
      <c r="E26" s="134"/>
      <c r="F26" s="134"/>
      <c r="G26" s="134"/>
      <c r="H26" s="134"/>
      <c r="I26" s="135"/>
      <c r="J26" s="135"/>
      <c r="K26" s="135"/>
      <c r="L26" s="135"/>
      <c r="M26" s="136"/>
      <c r="N26" s="136"/>
      <c r="O26" s="136"/>
      <c r="P26" s="136"/>
      <c r="Q26" s="136"/>
      <c r="R26" s="136"/>
      <c r="S26" s="134"/>
      <c r="T26" s="134"/>
      <c r="U26" s="134"/>
      <c r="V26" s="134"/>
      <c r="W26" s="145"/>
      <c r="X26" s="145"/>
      <c r="Y26" s="145"/>
      <c r="Z26" s="146"/>
      <c r="AA26" s="137"/>
      <c r="AB26" s="138"/>
      <c r="AC26" s="134"/>
      <c r="AD26" s="134"/>
      <c r="AE26" s="134"/>
      <c r="AF26" s="134"/>
      <c r="AG26" s="134"/>
      <c r="AH26" s="134"/>
      <c r="AI26" s="31"/>
      <c r="AJ26" s="31"/>
    </row>
    <row r="27" spans="1:36" ht="14.25">
      <c r="A27" s="34"/>
      <c r="B27" s="34"/>
      <c r="C27" s="134"/>
      <c r="D27" s="134"/>
      <c r="E27" s="134"/>
      <c r="F27" s="134"/>
      <c r="G27" s="134"/>
      <c r="H27" s="134"/>
      <c r="I27" s="135"/>
      <c r="J27" s="135"/>
      <c r="K27" s="135"/>
      <c r="L27" s="135"/>
      <c r="M27" s="136"/>
      <c r="N27" s="136"/>
      <c r="O27" s="136"/>
      <c r="P27" s="136"/>
      <c r="Q27" s="136"/>
      <c r="R27" s="136"/>
      <c r="S27" s="134"/>
      <c r="T27" s="134"/>
      <c r="U27" s="134"/>
      <c r="V27" s="134"/>
      <c r="W27" s="145"/>
      <c r="X27" s="145"/>
      <c r="Y27" s="145"/>
      <c r="Z27" s="146"/>
      <c r="AA27" s="137"/>
      <c r="AB27" s="138"/>
      <c r="AC27" s="134"/>
      <c r="AD27" s="134"/>
      <c r="AE27" s="134"/>
      <c r="AF27" s="134"/>
      <c r="AG27" s="134"/>
      <c r="AH27" s="134"/>
      <c r="AI27" s="31"/>
      <c r="AJ27" s="31"/>
    </row>
    <row r="28" spans="1:36" ht="14.25">
      <c r="A28" s="34"/>
      <c r="B28" s="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45"/>
      <c r="X28" s="145"/>
      <c r="Y28" s="145"/>
      <c r="Z28" s="146"/>
      <c r="AA28" s="137"/>
      <c r="AB28" s="138"/>
      <c r="AC28" s="134"/>
      <c r="AD28" s="134"/>
      <c r="AE28" s="134"/>
      <c r="AF28" s="134"/>
      <c r="AG28" s="134"/>
      <c r="AH28" s="134"/>
      <c r="AI28" s="31"/>
      <c r="AJ28" s="31"/>
    </row>
    <row r="29" spans="1:36" ht="14.25">
      <c r="A29" s="34"/>
      <c r="B29" s="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45"/>
      <c r="X29" s="145"/>
      <c r="Y29" s="145"/>
      <c r="Z29" s="146"/>
      <c r="AA29" s="137"/>
      <c r="AB29" s="138"/>
      <c r="AC29" s="134"/>
      <c r="AD29" s="134"/>
      <c r="AE29" s="134"/>
      <c r="AF29" s="134"/>
      <c r="AG29" s="134"/>
      <c r="AH29" s="134"/>
      <c r="AI29" s="31"/>
      <c r="AJ29" s="31"/>
    </row>
    <row r="30" spans="1:36" ht="14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1"/>
      <c r="AA30" s="31"/>
      <c r="AB30" s="31"/>
      <c r="AI30" s="31"/>
      <c r="AJ30" s="31"/>
    </row>
    <row r="31" spans="1:36" ht="14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1"/>
      <c r="AA31" s="31"/>
      <c r="AB31" s="31"/>
      <c r="AI31" s="31"/>
      <c r="AJ31" s="31"/>
    </row>
    <row r="32" spans="1:36" ht="14.25">
      <c r="A32" s="35" t="s">
        <v>52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Q32" s="34"/>
      <c r="R32" s="34"/>
      <c r="S32" s="34"/>
      <c r="T32" s="34"/>
      <c r="U32" s="34"/>
      <c r="V32" s="34"/>
      <c r="W32" s="34"/>
      <c r="X32" s="34"/>
      <c r="Y32" s="34"/>
      <c r="Z32" s="31"/>
      <c r="AA32" s="31"/>
      <c r="AB32" s="31"/>
      <c r="AI32" s="31"/>
      <c r="AJ32" s="31"/>
    </row>
    <row r="33" spans="1:36" ht="14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1"/>
      <c r="AA33" s="31"/>
      <c r="AB33" s="31"/>
      <c r="AI33" s="31"/>
      <c r="AJ33" s="31"/>
    </row>
    <row r="34" spans="1:36" ht="14.25">
      <c r="A34" s="34"/>
      <c r="B34" s="34"/>
      <c r="C34" s="30" t="s">
        <v>34</v>
      </c>
      <c r="E34" s="35" t="s">
        <v>75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I34" s="31"/>
      <c r="AJ34" s="31"/>
    </row>
    <row r="35" spans="1:36" ht="14.25">
      <c r="A35" s="34"/>
      <c r="B35" s="34"/>
      <c r="C35" s="29"/>
      <c r="AI35" s="31"/>
      <c r="AJ35" s="31"/>
    </row>
    <row r="36" spans="1:36" ht="13.5" customHeight="1">
      <c r="A36" s="34"/>
      <c r="B36" s="34"/>
      <c r="C36" s="30" t="s">
        <v>36</v>
      </c>
      <c r="E36" s="28" t="s">
        <v>53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41"/>
      <c r="AI36" s="35"/>
      <c r="AJ36" s="31"/>
    </row>
    <row r="37" spans="1:36" ht="13.5" customHeight="1">
      <c r="A37" s="34"/>
      <c r="B37" s="34"/>
      <c r="C37" s="30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41"/>
      <c r="AI37" s="35"/>
      <c r="AJ37" s="31"/>
    </row>
    <row r="38" ht="14.25"/>
    <row r="39" ht="14.25">
      <c r="A39" s="35" t="s">
        <v>54</v>
      </c>
    </row>
    <row r="40" ht="14.25"/>
    <row r="41" ht="14.25"/>
    <row r="42" spans="29:35" ht="14.25">
      <c r="AC42" s="28"/>
      <c r="AI42" s="28"/>
    </row>
    <row r="43" spans="3:23" ht="14.25">
      <c r="C43" s="133" t="s">
        <v>76</v>
      </c>
      <c r="D43" s="133"/>
      <c r="E43" s="133"/>
      <c r="F43" s="133"/>
      <c r="G43" s="133"/>
      <c r="H43" s="133"/>
      <c r="I43" s="133"/>
      <c r="J43" s="133"/>
      <c r="K43" s="133"/>
      <c r="L43" s="133"/>
      <c r="N43" s="133" t="s">
        <v>55</v>
      </c>
      <c r="O43" s="133"/>
      <c r="P43" s="133"/>
      <c r="Q43" s="133"/>
      <c r="R43" s="133"/>
      <c r="S43" s="133"/>
      <c r="T43" s="133"/>
      <c r="U43" s="133"/>
      <c r="V43" s="133"/>
      <c r="W43" s="133"/>
    </row>
    <row r="44" ht="14.25"/>
    <row r="45" ht="14.25"/>
    <row r="46" spans="4:16" ht="14.25">
      <c r="D46" s="29" t="s">
        <v>56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ht="14.25"/>
    <row r="48" ht="14.25"/>
    <row r="49" spans="7:21" ht="14.25">
      <c r="G49" s="133" t="s">
        <v>57</v>
      </c>
      <c r="H49" s="133"/>
      <c r="I49" s="133"/>
      <c r="J49" s="133"/>
      <c r="K49" s="133"/>
      <c r="M49" s="29" t="s">
        <v>58</v>
      </c>
      <c r="N49" s="29"/>
      <c r="O49" s="29"/>
      <c r="Q49" s="133" t="s">
        <v>59</v>
      </c>
      <c r="R49" s="133"/>
      <c r="S49" s="133"/>
      <c r="T49" s="133"/>
      <c r="U49" s="133"/>
    </row>
    <row r="50" ht="14.25"/>
    <row r="51" ht="14.25"/>
    <row r="52" spans="13:15" ht="14.25">
      <c r="M52" s="131" t="s">
        <v>60</v>
      </c>
      <c r="N52" s="131"/>
      <c r="O52" s="131"/>
    </row>
    <row r="53" spans="7:35" ht="14.25">
      <c r="G53" s="133" t="s">
        <v>61</v>
      </c>
      <c r="H53" s="133"/>
      <c r="I53" s="133"/>
      <c r="J53" s="133"/>
      <c r="K53" s="133"/>
      <c r="M53" s="132"/>
      <c r="N53" s="132"/>
      <c r="O53" s="132"/>
      <c r="P53" s="36"/>
      <c r="Q53" s="36"/>
      <c r="R53" s="36"/>
      <c r="S53" s="36"/>
      <c r="T53" s="36"/>
      <c r="U53" s="36"/>
      <c r="V53" s="36"/>
      <c r="W53" s="36"/>
      <c r="X53" s="37"/>
      <c r="Y53" s="37"/>
      <c r="Z53" s="37"/>
      <c r="AA53" s="37"/>
      <c r="AB53" s="37"/>
      <c r="AC53" s="37"/>
      <c r="AI53" s="37"/>
    </row>
    <row r="54" ht="14.25"/>
    <row r="55" spans="13:22" ht="14.25">
      <c r="M55" s="131" t="s">
        <v>62</v>
      </c>
      <c r="N55" s="131"/>
      <c r="O55" s="131"/>
      <c r="P55" s="27"/>
      <c r="Q55" s="27"/>
      <c r="R55" s="27"/>
      <c r="S55" s="27"/>
      <c r="T55" s="27"/>
      <c r="U55" s="27"/>
      <c r="V55" s="27"/>
    </row>
    <row r="56" spans="13:35" ht="14.25">
      <c r="M56" s="132"/>
      <c r="N56" s="132"/>
      <c r="O56" s="132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I56" s="37"/>
    </row>
  </sheetData>
  <sheetProtection/>
  <mergeCells count="43">
    <mergeCell ref="P14:R15"/>
    <mergeCell ref="P16:R17"/>
    <mergeCell ref="AC28:AH29"/>
    <mergeCell ref="C22:D23"/>
    <mergeCell ref="E22:H23"/>
    <mergeCell ref="I22:L23"/>
    <mergeCell ref="M22:R23"/>
    <mergeCell ref="S22:V23"/>
    <mergeCell ref="W22:AB23"/>
    <mergeCell ref="C24:D25"/>
    <mergeCell ref="M24:R25"/>
    <mergeCell ref="S24:V25"/>
    <mergeCell ref="E1:Z3"/>
    <mergeCell ref="K10:L10"/>
    <mergeCell ref="Q12:T12"/>
    <mergeCell ref="AC22:AH23"/>
    <mergeCell ref="AC24:AH25"/>
    <mergeCell ref="AC26:AH27"/>
    <mergeCell ref="W26:Z27"/>
    <mergeCell ref="AA26:AB27"/>
    <mergeCell ref="E24:H25"/>
    <mergeCell ref="I24:L25"/>
    <mergeCell ref="W24:Z25"/>
    <mergeCell ref="I28:L29"/>
    <mergeCell ref="M28:R29"/>
    <mergeCell ref="S28:V29"/>
    <mergeCell ref="W28:Z29"/>
    <mergeCell ref="AA24:AB25"/>
    <mergeCell ref="C26:D27"/>
    <mergeCell ref="E26:H27"/>
    <mergeCell ref="I26:L27"/>
    <mergeCell ref="M26:R27"/>
    <mergeCell ref="S26:V27"/>
    <mergeCell ref="AA28:AB29"/>
    <mergeCell ref="C28:D29"/>
    <mergeCell ref="E28:H29"/>
    <mergeCell ref="M55:O56"/>
    <mergeCell ref="C43:L43"/>
    <mergeCell ref="N43:W43"/>
    <mergeCell ref="G49:K49"/>
    <mergeCell ref="Q49:U49"/>
    <mergeCell ref="M52:O53"/>
    <mergeCell ref="G53:K53"/>
  </mergeCells>
  <printOptions horizontalCentered="1"/>
  <pageMargins left="0.7874015748031497" right="0.5905511811023623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桑名市役所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桑名市役所</dc:creator>
  <cp:keywords/>
  <dc:description/>
  <cp:lastModifiedBy>Administrator</cp:lastModifiedBy>
  <cp:lastPrinted>2023-04-05T06:18:04Z</cp:lastPrinted>
  <dcterms:created xsi:type="dcterms:W3CDTF">2006-01-04T02:54:27Z</dcterms:created>
  <dcterms:modified xsi:type="dcterms:W3CDTF">2023-04-05T06:21:43Z</dcterms:modified>
  <cp:category/>
  <cp:version/>
  <cp:contentType/>
  <cp:contentStatus/>
</cp:coreProperties>
</file>