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090000_市民環境部\092100_生涯学習課\共用フォルダ\社会教育係\予算・監査・決算・契約\契約関係\R6(2024)\02_生涯学習関連施設等管理運営業務委託\"/>
    </mc:Choice>
  </mc:AlternateContent>
  <bookViews>
    <workbookView xWindow="0" yWindow="0" windowWidth="20490" windowHeight="7635" tabRatio="882"/>
  </bookViews>
  <sheets>
    <sheet name="表紙" sheetId="10" r:id="rId1"/>
    <sheet name="様式１" sheetId="17" r:id="rId2"/>
    <sheet name="様式２" sheetId="7" r:id="rId3"/>
    <sheet name="様式３" sheetId="15" r:id="rId4"/>
    <sheet name="様式４" sheetId="16" r:id="rId5"/>
    <sheet name="様式５" sheetId="8" r:id="rId6"/>
    <sheet name="様式 6-1" sheetId="9" r:id="rId7"/>
    <sheet name="様式 6-2" sheetId="11" r:id="rId8"/>
    <sheet name="様式 6-3" sheetId="12" r:id="rId9"/>
    <sheet name="様式 6-4 " sheetId="13" r:id="rId10"/>
    <sheet name="様式 6-5" sheetId="14" r:id="rId11"/>
    <sheet name="様式 7-1" sheetId="2" r:id="rId12"/>
    <sheet name="様式 7-2" sheetId="3" r:id="rId13"/>
    <sheet name="様式 7-3" sheetId="4" r:id="rId14"/>
    <sheet name="様式 6-4" sheetId="5" state="hidden" r:id="rId15"/>
  </sheets>
  <externalReferences>
    <externalReference r:id="rId16"/>
    <externalReference r:id="rId17"/>
    <externalReference r:id="rId18"/>
  </externalReferences>
  <definedNames>
    <definedName name="aa" localSheetId="0">#REF!</definedName>
    <definedName name="aa" localSheetId="6">#REF!</definedName>
    <definedName name="aa" localSheetId="7">#REF!</definedName>
    <definedName name="aa" localSheetId="8">#REF!</definedName>
    <definedName name="aa" localSheetId="14">#REF!</definedName>
    <definedName name="aa" localSheetId="9">#REF!</definedName>
    <definedName name="aa" localSheetId="10">#REF!</definedName>
    <definedName name="aa" localSheetId="12">#REF!</definedName>
    <definedName name="aa" localSheetId="13">#REF!</definedName>
    <definedName name="aa" localSheetId="1">#REF!</definedName>
    <definedName name="aa" localSheetId="3">#REF!</definedName>
    <definedName name="aa" localSheetId="4">#REF!</definedName>
    <definedName name="aa" localSheetId="5">#REF!</definedName>
    <definedName name="aa">#REF!</definedName>
    <definedName name="_xlnm.Print_Area" localSheetId="0">表紙!$A$1:$Z$39</definedName>
    <definedName name="_xlnm.Print_Area" localSheetId="6">'様式 6-1'!$A$1:$Z$39</definedName>
    <definedName name="_xlnm.Print_Area" localSheetId="7">'様式 6-2'!$A$1:$Z$39</definedName>
    <definedName name="_xlnm.Print_Area" localSheetId="8">'様式 6-3'!$A$1:$Z$39</definedName>
    <definedName name="_xlnm.Print_Area" localSheetId="14">'様式 6-4'!$A$1:$Z$34</definedName>
    <definedName name="_xlnm.Print_Area" localSheetId="9">'様式 6-4 '!$A$1:$Z$39</definedName>
    <definedName name="_xlnm.Print_Area" localSheetId="10">'様式 6-5'!$A$1:$Z$39</definedName>
    <definedName name="_xlnm.Print_Area" localSheetId="11">'様式 7-1'!$A$1:$Z$35</definedName>
    <definedName name="_xlnm.Print_Area" localSheetId="12">'様式 7-2'!$A$1:$Z$35</definedName>
    <definedName name="_xlnm.Print_Area" localSheetId="13">'様式 7-3'!$A$1:$Z$35</definedName>
    <definedName name="_xlnm.Print_Area" localSheetId="1">様式１!$A$1:$Z$43</definedName>
    <definedName name="_xlnm.Print_Area" localSheetId="2">様式２!$A$1:$Z$43</definedName>
    <definedName name="_xlnm.Print_Area" localSheetId="3">様式３!$A$1:$Z$39</definedName>
    <definedName name="_xlnm.Print_Area" localSheetId="4">様式４!$A$1:$Z$39</definedName>
    <definedName name="_xlnm.Print_Area" localSheetId="5">様式５!$A$1:$Z$39</definedName>
    <definedName name="_xlnm.Print_Titles" localSheetId="14">'様式 6-4'!$1:$2</definedName>
    <definedName name="_xlnm.Print_Titles" localSheetId="11">'様式 7-1'!$1:$2</definedName>
    <definedName name="_xlnm.Print_Titles" localSheetId="12">'様式 7-2'!$1:$2</definedName>
    <definedName name="_xlnm.Print_Titles" localSheetId="13">'様式 7-3'!$1:$2</definedName>
    <definedName name="給料表" localSheetId="0">#REF!</definedName>
    <definedName name="給料表" localSheetId="6">#REF!</definedName>
    <definedName name="給料表" localSheetId="7">#REF!</definedName>
    <definedName name="給料表" localSheetId="8">#REF!</definedName>
    <definedName name="給料表" localSheetId="14">#REF!</definedName>
    <definedName name="給料表" localSheetId="9">#REF!</definedName>
    <definedName name="給料表" localSheetId="10">#REF!</definedName>
    <definedName name="給料表" localSheetId="12">#REF!</definedName>
    <definedName name="給料表" localSheetId="13">#REF!</definedName>
    <definedName name="給料表" localSheetId="1">#REF!</definedName>
    <definedName name="給料表" localSheetId="3">#REF!</definedName>
    <definedName name="給料表" localSheetId="4">#REF!</definedName>
    <definedName name="給料表" localSheetId="5">#REF!</definedName>
    <definedName name="給料表">#REF!</definedName>
    <definedName name="給料表新">[1]給料表!$A$1:$D$1204</definedName>
    <definedName name="兼務19" localSheetId="0">#REF!</definedName>
    <definedName name="兼務19" localSheetId="6">#REF!</definedName>
    <definedName name="兼務19" localSheetId="7">#REF!</definedName>
    <definedName name="兼務19" localSheetId="8">#REF!</definedName>
    <definedName name="兼務19" localSheetId="14">#REF!</definedName>
    <definedName name="兼務19" localSheetId="9">#REF!</definedName>
    <definedName name="兼務19" localSheetId="10">#REF!</definedName>
    <definedName name="兼務19" localSheetId="12">#REF!</definedName>
    <definedName name="兼務19" localSheetId="13">#REF!</definedName>
    <definedName name="兼務19" localSheetId="1">#REF!</definedName>
    <definedName name="兼務19" localSheetId="3">#REF!</definedName>
    <definedName name="兼務19" localSheetId="4">#REF!</definedName>
    <definedName name="兼務19" localSheetId="5">#REF!</definedName>
    <definedName name="兼務19">#REF!</definedName>
    <definedName name="辞令">[2]辞令名簿!$A$4:$AJ$1000</definedName>
    <definedName name="職番" localSheetId="0">#REF!</definedName>
    <definedName name="職番" localSheetId="6">#REF!</definedName>
    <definedName name="職番" localSheetId="7">#REF!</definedName>
    <definedName name="職番" localSheetId="8">#REF!</definedName>
    <definedName name="職番" localSheetId="14">#REF!</definedName>
    <definedName name="職番" localSheetId="9">#REF!</definedName>
    <definedName name="職番" localSheetId="10">#REF!</definedName>
    <definedName name="職番" localSheetId="12">#REF!</definedName>
    <definedName name="職番" localSheetId="13">#REF!</definedName>
    <definedName name="職番" localSheetId="1">#REF!</definedName>
    <definedName name="職番" localSheetId="3">#REF!</definedName>
    <definedName name="職番" localSheetId="4">#REF!</definedName>
    <definedName name="職番" localSheetId="5">#REF!</definedName>
    <definedName name="職番">#REF!</definedName>
    <definedName name="新給料表" localSheetId="0">#REF!</definedName>
    <definedName name="新給料表" localSheetId="6">#REF!</definedName>
    <definedName name="新給料表" localSheetId="7">#REF!</definedName>
    <definedName name="新給料表" localSheetId="8">#REF!</definedName>
    <definedName name="新給料表" localSheetId="14">#REF!</definedName>
    <definedName name="新給料表" localSheetId="9">#REF!</definedName>
    <definedName name="新給料表" localSheetId="10">#REF!</definedName>
    <definedName name="新給料表" localSheetId="12">#REF!</definedName>
    <definedName name="新給料表" localSheetId="13">#REF!</definedName>
    <definedName name="新給料表" localSheetId="1">#REF!</definedName>
    <definedName name="新給料表" localSheetId="3">#REF!</definedName>
    <definedName name="新給料表" localSheetId="4">#REF!</definedName>
    <definedName name="新給料表" localSheetId="5">#REF!</definedName>
    <definedName name="新給料表">#REF!</definedName>
    <definedName name="生年月日" localSheetId="0">#REF!</definedName>
    <definedName name="生年月日" localSheetId="6">#REF!</definedName>
    <definedName name="生年月日" localSheetId="7">#REF!</definedName>
    <definedName name="生年月日" localSheetId="8">#REF!</definedName>
    <definedName name="生年月日" localSheetId="14">#REF!</definedName>
    <definedName name="生年月日" localSheetId="9">#REF!</definedName>
    <definedName name="生年月日" localSheetId="10">#REF!</definedName>
    <definedName name="生年月日" localSheetId="12">#REF!</definedName>
    <definedName name="生年月日" localSheetId="13">#REF!</definedName>
    <definedName name="生年月日" localSheetId="1">#REF!</definedName>
    <definedName name="生年月日" localSheetId="3">#REF!</definedName>
    <definedName name="生年月日" localSheetId="4">#REF!</definedName>
    <definedName name="生年月日" localSheetId="5">#REF!</definedName>
    <definedName name="生年月日">#REF!</definedName>
    <definedName name="台帳" localSheetId="0">#REF!</definedName>
    <definedName name="台帳" localSheetId="6">#REF!</definedName>
    <definedName name="台帳" localSheetId="7">#REF!</definedName>
    <definedName name="台帳" localSheetId="8">#REF!</definedName>
    <definedName name="台帳" localSheetId="14">#REF!</definedName>
    <definedName name="台帳" localSheetId="9">#REF!</definedName>
    <definedName name="台帳" localSheetId="10">#REF!</definedName>
    <definedName name="台帳" localSheetId="12">#REF!</definedName>
    <definedName name="台帳" localSheetId="13">#REF!</definedName>
    <definedName name="台帳" localSheetId="1">#REF!</definedName>
    <definedName name="台帳" localSheetId="3">#REF!</definedName>
    <definedName name="台帳" localSheetId="4">#REF!</definedName>
    <definedName name="台帳" localSheetId="5">#REF!</definedName>
    <definedName name="台帳">#REF!</definedName>
    <definedName name="賃金明細書" localSheetId="0">#REF!</definedName>
    <definedName name="賃金明細書" localSheetId="6">#REF!</definedName>
    <definedName name="賃金明細書" localSheetId="7">#REF!</definedName>
    <definedName name="賃金明細書" localSheetId="8">#REF!</definedName>
    <definedName name="賃金明細書" localSheetId="14">#REF!</definedName>
    <definedName name="賃金明細書" localSheetId="9">#REF!</definedName>
    <definedName name="賃金明細書" localSheetId="10">#REF!</definedName>
    <definedName name="賃金明細書" localSheetId="12">#REF!</definedName>
    <definedName name="賃金明細書" localSheetId="13">#REF!</definedName>
    <definedName name="賃金明細書" localSheetId="1">#REF!</definedName>
    <definedName name="賃金明細書" localSheetId="3">#REF!</definedName>
    <definedName name="賃金明細書" localSheetId="4">#REF!</definedName>
    <definedName name="賃金明細書" localSheetId="5">#REF!</definedName>
    <definedName name="賃金明細書">#REF!</definedName>
    <definedName name="範囲" localSheetId="0">#REF!</definedName>
    <definedName name="範囲" localSheetId="6">#REF!</definedName>
    <definedName name="範囲" localSheetId="7">#REF!</definedName>
    <definedName name="範囲" localSheetId="8">#REF!</definedName>
    <definedName name="範囲" localSheetId="14">#REF!</definedName>
    <definedName name="範囲" localSheetId="9">#REF!</definedName>
    <definedName name="範囲" localSheetId="10">#REF!</definedName>
    <definedName name="範囲" localSheetId="12">#REF!</definedName>
    <definedName name="範囲" localSheetId="13">#REF!</definedName>
    <definedName name="範囲" localSheetId="1">#REF!</definedName>
    <definedName name="範囲" localSheetId="3">#REF!</definedName>
    <definedName name="範囲" localSheetId="4">#REF!</definedName>
    <definedName name="範囲" localSheetId="5">#REF!</definedName>
    <definedName name="範囲">#REF!</definedName>
    <definedName name="簿器">[3]簿器!$B$4:$G$1000</definedName>
    <definedName name="名簿" localSheetId="0">#REF!</definedName>
    <definedName name="名簿" localSheetId="6">#REF!</definedName>
    <definedName name="名簿" localSheetId="7">#REF!</definedName>
    <definedName name="名簿" localSheetId="8">#REF!</definedName>
    <definedName name="名簿" localSheetId="14">#REF!</definedName>
    <definedName name="名簿" localSheetId="9">#REF!</definedName>
    <definedName name="名簿" localSheetId="10">#REF!</definedName>
    <definedName name="名簿" localSheetId="12">#REF!</definedName>
    <definedName name="名簿" localSheetId="13">#REF!</definedName>
    <definedName name="名簿" localSheetId="1">#REF!</definedName>
    <definedName name="名簿" localSheetId="3">#REF!</definedName>
    <definedName name="名簿" localSheetId="4">#REF!</definedName>
    <definedName name="名簿" localSheetId="5">#REF!</definedName>
    <definedName name="名簿">#REF!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2" l="1"/>
  <c r="E24" i="2"/>
  <c r="F6" i="2"/>
  <c r="T24" i="2" l="1"/>
  <c r="T25" i="2"/>
  <c r="T26" i="2"/>
  <c r="T27" i="2"/>
  <c r="T28" i="2"/>
  <c r="T29" i="2"/>
  <c r="E25" i="2"/>
  <c r="E26" i="2"/>
  <c r="E27" i="2"/>
  <c r="E28" i="2"/>
  <c r="E29" i="2"/>
  <c r="E12" i="2"/>
  <c r="E13" i="2"/>
  <c r="E14" i="2"/>
  <c r="E15" i="2"/>
  <c r="E16" i="2"/>
  <c r="E17" i="2"/>
  <c r="E18" i="2"/>
  <c r="E19" i="2"/>
  <c r="E20" i="2"/>
  <c r="E22" i="2"/>
  <c r="E23" i="2"/>
  <c r="E11" i="2"/>
  <c r="T12" i="2"/>
  <c r="T13" i="2"/>
  <c r="T14" i="2"/>
  <c r="T15" i="2"/>
  <c r="T16" i="2"/>
  <c r="T17" i="2"/>
  <c r="T18" i="2"/>
  <c r="T19" i="2"/>
  <c r="T20" i="2"/>
  <c r="T21" i="2"/>
  <c r="T22" i="2"/>
  <c r="T23" i="2"/>
  <c r="T11" i="2"/>
  <c r="T30" i="4"/>
  <c r="F6" i="4" s="1"/>
  <c r="T30" i="3"/>
  <c r="F6" i="3" s="1"/>
  <c r="T30" i="2" l="1"/>
</calcChain>
</file>

<file path=xl/sharedStrings.xml><?xml version="1.0" encoding="utf-8"?>
<sst xmlns="http://schemas.openxmlformats.org/spreadsheetml/2006/main" count="294" uniqueCount="171">
  <si>
    <t>その他提案</t>
  </si>
  <si>
    <r>
      <t>事業者名</t>
    </r>
    <r>
      <rPr>
        <u/>
        <sz val="10.5"/>
        <color rgb="FF000000"/>
        <rFont val="BIZ UDゴシック"/>
        <family val="3"/>
        <charset val="128"/>
      </rPr>
      <t>　　　　　　　　　　　　　　　　　</t>
    </r>
  </si>
  <si>
    <t>そ　の　他　提　案　書</t>
  </si>
  <si>
    <t>運営体制（組織図）の提案</t>
  </si>
  <si>
    <t>運　営　体　制　提　案　書</t>
  </si>
  <si>
    <t>安全管理及び保険の種類・内容等の提案</t>
  </si>
  <si>
    <t>安全管理に関する提案書</t>
  </si>
  <si>
    <t>施設運営提案</t>
  </si>
  <si>
    <t>施　設　運　営　提　案　書</t>
    <phoneticPr fontId="2"/>
  </si>
  <si>
    <t>施設管理提案</t>
  </si>
  <si>
    <t>施　設　管　理　提　案　書</t>
    <phoneticPr fontId="2"/>
  </si>
  <si>
    <t>メールアドレス</t>
    <phoneticPr fontId="2"/>
  </si>
  <si>
    <t>電話番号</t>
    <phoneticPr fontId="2"/>
  </si>
  <si>
    <t>職・氏名</t>
    <phoneticPr fontId="2"/>
  </si>
  <si>
    <t>所　属</t>
    <phoneticPr fontId="2"/>
  </si>
  <si>
    <t>（担当者）</t>
    <phoneticPr fontId="2"/>
  </si>
  <si>
    <t>代表者　職・氏名</t>
    <phoneticPr fontId="2"/>
  </si>
  <si>
    <t>名　称</t>
    <phoneticPr fontId="2"/>
  </si>
  <si>
    <t>住　所</t>
    <phoneticPr fontId="2"/>
  </si>
  <si>
    <t>（事業者）</t>
    <phoneticPr fontId="2"/>
  </si>
  <si>
    <t>桑名市長　伊藤　徳宇　様</t>
  </si>
  <si>
    <t>別添のとおり提案書等を提出します。</t>
    <phoneticPr fontId="2"/>
  </si>
  <si>
    <t>　桑名市生涯学習関連施設等管理運営業務委託に係る公募型プロポーザルについて、</t>
    <phoneticPr fontId="2"/>
  </si>
  <si>
    <t>提　案　書</t>
  </si>
  <si>
    <t>従事予定者保有</t>
  </si>
  <si>
    <t>事業者保有</t>
  </si>
  <si>
    <t>所在地</t>
  </si>
  <si>
    <t>事業者名</t>
  </si>
  <si>
    <t>〒</t>
    <phoneticPr fontId="2"/>
  </si>
  <si>
    <t>公募型プロポーザル様式集</t>
    <phoneticPr fontId="2"/>
  </si>
  <si>
    <t>桑名市生涯学習関連施設等管理運営業務委託に係る</t>
  </si>
  <si>
    <t>※ 消費税及び地方消費税を含んだ額を記載してください。</t>
    <rPh sb="2" eb="5">
      <t>ショウヒゼイ</t>
    </rPh>
    <rPh sb="5" eb="6">
      <t>オヨ</t>
    </rPh>
    <rPh sb="7" eb="9">
      <t>チホウ</t>
    </rPh>
    <rPh sb="9" eb="12">
      <t>ショウヒゼイ</t>
    </rPh>
    <rPh sb="13" eb="14">
      <t>フク</t>
    </rPh>
    <rPh sb="16" eb="17">
      <t>ガク</t>
    </rPh>
    <rPh sb="18" eb="20">
      <t>キサイ</t>
    </rPh>
    <phoneticPr fontId="14"/>
  </si>
  <si>
    <t>※ 科目は例示であり、必要に応じて追加・削除してください。</t>
    <rPh sb="2" eb="4">
      <t>カモク</t>
    </rPh>
    <rPh sb="5" eb="7">
      <t>レイジ</t>
    </rPh>
    <rPh sb="11" eb="13">
      <t>ヒツヨウ</t>
    </rPh>
    <rPh sb="14" eb="15">
      <t>オウ</t>
    </rPh>
    <rPh sb="17" eb="19">
      <t>ツイカ</t>
    </rPh>
    <rPh sb="20" eb="22">
      <t>サクジョ</t>
    </rPh>
    <phoneticPr fontId="14"/>
  </si>
  <si>
    <t>合　計</t>
    <rPh sb="0" eb="1">
      <t>ア</t>
    </rPh>
    <rPh sb="2" eb="3">
      <t>ケイ</t>
    </rPh>
    <phoneticPr fontId="14"/>
  </si>
  <si>
    <t>主催事業</t>
    <rPh sb="0" eb="2">
      <t>シュサイ</t>
    </rPh>
    <rPh sb="2" eb="4">
      <t>ジギョウ</t>
    </rPh>
    <phoneticPr fontId="14"/>
  </si>
  <si>
    <t>租税公課費</t>
    <rPh sb="0" eb="2">
      <t>ソゼイ</t>
    </rPh>
    <rPh sb="2" eb="4">
      <t>コウカ</t>
    </rPh>
    <rPh sb="4" eb="5">
      <t>ヒ</t>
    </rPh>
    <phoneticPr fontId="14"/>
  </si>
  <si>
    <t>使用料及び賃借料</t>
    <rPh sb="0" eb="3">
      <t>シヨウリョウ</t>
    </rPh>
    <rPh sb="3" eb="4">
      <t>オヨ</t>
    </rPh>
    <rPh sb="5" eb="8">
      <t>チンシャクリョウ</t>
    </rPh>
    <phoneticPr fontId="14"/>
  </si>
  <si>
    <t>保険料</t>
    <rPh sb="0" eb="3">
      <t>ホケンリョウ</t>
    </rPh>
    <phoneticPr fontId="14"/>
  </si>
  <si>
    <t>手数料</t>
    <rPh sb="0" eb="3">
      <t>テスウリョウ</t>
    </rPh>
    <phoneticPr fontId="14"/>
  </si>
  <si>
    <t>委託料</t>
    <rPh sb="0" eb="3">
      <t>イタクリョウ</t>
    </rPh>
    <phoneticPr fontId="14"/>
  </si>
  <si>
    <t>光熱水費等</t>
    <rPh sb="0" eb="2">
      <t>コウネツ</t>
    </rPh>
    <rPh sb="2" eb="3">
      <t>スイ</t>
    </rPh>
    <rPh sb="3" eb="4">
      <t>ヒ</t>
    </rPh>
    <rPh sb="4" eb="5">
      <t>トウ</t>
    </rPh>
    <phoneticPr fontId="14"/>
  </si>
  <si>
    <t>燃料費</t>
    <rPh sb="0" eb="3">
      <t>ネンリョウヒ</t>
    </rPh>
    <phoneticPr fontId="14"/>
  </si>
  <si>
    <t>印刷製本費</t>
    <rPh sb="0" eb="2">
      <t>インサツ</t>
    </rPh>
    <rPh sb="2" eb="4">
      <t>セイホン</t>
    </rPh>
    <rPh sb="4" eb="5">
      <t>ヒ</t>
    </rPh>
    <phoneticPr fontId="14"/>
  </si>
  <si>
    <t>修繕料</t>
    <rPh sb="0" eb="2">
      <t>シュウゼン</t>
    </rPh>
    <rPh sb="2" eb="3">
      <t>リョウ</t>
    </rPh>
    <phoneticPr fontId="14"/>
  </si>
  <si>
    <t>消耗品費</t>
    <rPh sb="0" eb="2">
      <t>ショウモウ</t>
    </rPh>
    <rPh sb="2" eb="3">
      <t>ヒン</t>
    </rPh>
    <rPh sb="3" eb="4">
      <t>ヒ</t>
    </rPh>
    <phoneticPr fontId="14"/>
  </si>
  <si>
    <t>通信運搬費</t>
    <rPh sb="0" eb="2">
      <t>ツウシン</t>
    </rPh>
    <rPh sb="2" eb="4">
      <t>ウンパン</t>
    </rPh>
    <rPh sb="4" eb="5">
      <t>ヒ</t>
    </rPh>
    <phoneticPr fontId="14"/>
  </si>
  <si>
    <t>旅費交通費</t>
    <rPh sb="0" eb="2">
      <t>リョヒ</t>
    </rPh>
    <rPh sb="2" eb="5">
      <t>コウツウヒ</t>
    </rPh>
    <phoneticPr fontId="14"/>
  </si>
  <si>
    <t>人件費</t>
    <rPh sb="0" eb="3">
      <t>ジンケンヒ</t>
    </rPh>
    <phoneticPr fontId="14"/>
  </si>
  <si>
    <t>支出科目</t>
    <rPh sb="0" eb="2">
      <t>シシュツ</t>
    </rPh>
    <phoneticPr fontId="14"/>
  </si>
  <si>
    <t>備考</t>
    <rPh sb="0" eb="2">
      <t>ビコウ</t>
    </rPh>
    <phoneticPr fontId="14"/>
  </si>
  <si>
    <t>金額</t>
    <rPh sb="0" eb="2">
      <t>キンガク</t>
    </rPh>
    <phoneticPr fontId="14"/>
  </si>
  <si>
    <t>内容</t>
    <rPh sb="0" eb="2">
      <t>ナイヨウ</t>
    </rPh>
    <phoneticPr fontId="14"/>
  </si>
  <si>
    <t>科目</t>
    <rPh sb="0" eb="2">
      <t>カモク</t>
    </rPh>
    <phoneticPr fontId="14"/>
  </si>
  <si>
    <t>区分</t>
    <rPh sb="0" eb="2">
      <t>クブン</t>
    </rPh>
    <phoneticPr fontId="14"/>
  </si>
  <si>
    <t>（単位：円）</t>
    <rPh sb="1" eb="3">
      <t>タンイ</t>
    </rPh>
    <rPh sb="4" eb="5">
      <t>エン</t>
    </rPh>
    <phoneticPr fontId="14"/>
  </si>
  <si>
    <t>明　細</t>
    <rPh sb="0" eb="1">
      <t>メイ</t>
    </rPh>
    <rPh sb="2" eb="3">
      <t>ホソ</t>
    </rPh>
    <phoneticPr fontId="14"/>
  </si>
  <si>
    <t>見　積　額
（支出合計額）</t>
    <rPh sb="0" eb="1">
      <t>ミ</t>
    </rPh>
    <rPh sb="2" eb="3">
      <t>セキ</t>
    </rPh>
    <rPh sb="4" eb="5">
      <t>ガク</t>
    </rPh>
    <rPh sb="7" eb="9">
      <t>シシュツ</t>
    </rPh>
    <rPh sb="9" eb="11">
      <t>ゴウケイ</t>
    </rPh>
    <rPh sb="11" eb="12">
      <t>ガク</t>
    </rPh>
    <phoneticPr fontId="14"/>
  </si>
  <si>
    <r>
      <t>事業者名</t>
    </r>
    <r>
      <rPr>
        <u/>
        <sz val="11"/>
        <color rgb="FF000000"/>
        <rFont val="BIZ UDゴシック"/>
        <family val="3"/>
        <charset val="128"/>
      </rPr>
      <t>　　　　　　　　　　　　　　　　　</t>
    </r>
  </si>
  <si>
    <t>見積書（桑名市大山田コミュニティプラザ）</t>
    <rPh sb="0" eb="3">
      <t>ミツモリショ</t>
    </rPh>
    <rPh sb="4" eb="7">
      <t>クワナシ</t>
    </rPh>
    <rPh sb="7" eb="10">
      <t>オオヤマダ</t>
    </rPh>
    <phoneticPr fontId="14"/>
  </si>
  <si>
    <t>円　（消費税及び地方消費税を含む）</t>
    <phoneticPr fontId="14"/>
  </si>
  <si>
    <t>（様式６－４）</t>
    <phoneticPr fontId="14"/>
  </si>
  <si>
    <t>見　積　書（総括表）</t>
    <rPh sb="0" eb="1">
      <t>ミ</t>
    </rPh>
    <rPh sb="2" eb="3">
      <t>セキ</t>
    </rPh>
    <rPh sb="4" eb="5">
      <t>ショ</t>
    </rPh>
    <phoneticPr fontId="14"/>
  </si>
  <si>
    <t>見積書（桑名市陽だまりの丘複合施設「ぽかぽか」）</t>
    <phoneticPr fontId="14"/>
  </si>
  <si>
    <t>見積書（桑名市スター２１）</t>
    <phoneticPr fontId="2"/>
  </si>
  <si>
    <t>※ 施設ごとの合計額を記載してください。</t>
    <rPh sb="2" eb="4">
      <t>シセツ</t>
    </rPh>
    <rPh sb="7" eb="10">
      <t>ゴウケイガク</t>
    </rPh>
    <rPh sb="11" eb="13">
      <t>キサイ</t>
    </rPh>
    <phoneticPr fontId="14"/>
  </si>
  <si>
    <t>-</t>
    <phoneticPr fontId="2"/>
  </si>
  <si>
    <t>ー</t>
    <phoneticPr fontId="2"/>
  </si>
  <si>
    <t>ふ　り　が　な</t>
    <phoneticPr fontId="2"/>
  </si>
  <si>
    <t>年</t>
    <rPh sb="0" eb="1">
      <t>ネン</t>
    </rPh>
    <phoneticPr fontId="2"/>
  </si>
  <si>
    <t>月</t>
    <phoneticPr fontId="2"/>
  </si>
  <si>
    <t>日</t>
    <rPh sb="0" eb="1">
      <t>ヒ</t>
    </rPh>
    <phoneticPr fontId="2"/>
  </si>
  <si>
    <t>　　</t>
  </si>
  <si>
    <t>印</t>
    <phoneticPr fontId="2"/>
  </si>
  <si>
    <t>日</t>
    <phoneticPr fontId="2"/>
  </si>
  <si>
    <t>年</t>
    <phoneticPr fontId="2"/>
  </si>
  <si>
    <t>　　　　　</t>
    <phoneticPr fontId="2"/>
  </si>
  <si>
    <t>令和</t>
    <phoneticPr fontId="2"/>
  </si>
  <si>
    <t>研修研究費</t>
    <phoneticPr fontId="14"/>
  </si>
  <si>
    <t>修繕費</t>
    <rPh sb="0" eb="2">
      <t>シュウゼン</t>
    </rPh>
    <rPh sb="2" eb="3">
      <t>ヒ</t>
    </rPh>
    <phoneticPr fontId="14"/>
  </si>
  <si>
    <t>委託費</t>
    <rPh sb="0" eb="2">
      <t>イタク</t>
    </rPh>
    <rPh sb="2" eb="3">
      <t>ヒ</t>
    </rPh>
    <phoneticPr fontId="14"/>
  </si>
  <si>
    <t>租税公課</t>
    <rPh sb="0" eb="2">
      <t>ソゼイ</t>
    </rPh>
    <rPh sb="2" eb="4">
      <t>コウカ</t>
    </rPh>
    <phoneticPr fontId="14"/>
  </si>
  <si>
    <t>講座等運営経費</t>
    <rPh sb="0" eb="2">
      <t>コウザ</t>
    </rPh>
    <rPh sb="2" eb="3">
      <t>トウ</t>
    </rPh>
    <rPh sb="3" eb="5">
      <t>ウンエイ</t>
    </rPh>
    <rPh sb="5" eb="7">
      <t>ケイヒ</t>
    </rPh>
    <phoneticPr fontId="14"/>
  </si>
  <si>
    <r>
      <t>事業者名</t>
    </r>
    <r>
      <rPr>
        <u/>
        <sz val="10"/>
        <color rgb="FF000000"/>
        <rFont val="BIZ UDゴシック"/>
        <family val="3"/>
        <charset val="128"/>
      </rPr>
      <t>　　　　　　　　　　　　　　　　　</t>
    </r>
  </si>
  <si>
    <t>区　分</t>
    <rPh sb="0" eb="1">
      <t>ク</t>
    </rPh>
    <rPh sb="2" eb="3">
      <t>フン</t>
    </rPh>
    <phoneticPr fontId="14"/>
  </si>
  <si>
    <t>科　目</t>
    <rPh sb="0" eb="1">
      <t>カ</t>
    </rPh>
    <rPh sb="2" eb="3">
      <t>メ</t>
    </rPh>
    <phoneticPr fontId="14"/>
  </si>
  <si>
    <t>内　容</t>
    <rPh sb="0" eb="1">
      <t>ウチ</t>
    </rPh>
    <rPh sb="2" eb="3">
      <t>カタチ</t>
    </rPh>
    <phoneticPr fontId="14"/>
  </si>
  <si>
    <t>金　額</t>
    <rPh sb="0" eb="1">
      <t>キン</t>
    </rPh>
    <rPh sb="2" eb="3">
      <t>ガク</t>
    </rPh>
    <phoneticPr fontId="14"/>
  </si>
  <si>
    <t>備　考</t>
    <rPh sb="0" eb="1">
      <t>ビ</t>
    </rPh>
    <rPh sb="2" eb="3">
      <t>コウ</t>
    </rPh>
    <phoneticPr fontId="14"/>
  </si>
  <si>
    <t>光熱水費</t>
    <rPh sb="0" eb="2">
      <t>コウネツ</t>
    </rPh>
    <phoneticPr fontId="14"/>
  </si>
  <si>
    <t>桑名市　生涯学習課</t>
    <phoneticPr fontId="2"/>
  </si>
  <si>
    <t>（様式１）</t>
    <phoneticPr fontId="2"/>
  </si>
  <si>
    <t>（様式２）</t>
    <phoneticPr fontId="2"/>
  </si>
  <si>
    <t>施設名</t>
    <rPh sb="0" eb="2">
      <t>シセツ</t>
    </rPh>
    <rPh sb="2" eb="3">
      <t>メイ</t>
    </rPh>
    <phoneticPr fontId="2"/>
  </si>
  <si>
    <t>履行期間</t>
    <rPh sb="0" eb="4">
      <t>リコウキカン</t>
    </rPh>
    <phoneticPr fontId="2"/>
  </si>
  <si>
    <t>契約金額</t>
    <rPh sb="0" eb="4">
      <t>ケイヤクキンガク</t>
    </rPh>
    <phoneticPr fontId="2"/>
  </si>
  <si>
    <t>円</t>
    <rPh sb="0" eb="1">
      <t>エン</t>
    </rPh>
    <phoneticPr fontId="2"/>
  </si>
  <si>
    <t>業務の概要</t>
    <rPh sb="0" eb="2">
      <t>ギョウム</t>
    </rPh>
    <rPh sb="3" eb="5">
      <t>ガイヨウ</t>
    </rPh>
    <phoneticPr fontId="2"/>
  </si>
  <si>
    <t>同種業務等の実績（No.</t>
    <rPh sb="0" eb="2">
      <t>ドウシュ</t>
    </rPh>
    <rPh sb="2" eb="4">
      <t>ギョウム</t>
    </rPh>
    <rPh sb="4" eb="5">
      <t>ナド</t>
    </rPh>
    <rPh sb="6" eb="8">
      <t>ジッセキ</t>
    </rPh>
    <phoneticPr fontId="2"/>
  </si>
  <si>
    <t>）</t>
    <phoneticPr fontId="2"/>
  </si>
  <si>
    <t>　年　月　日　から　　　年　月　日まで</t>
    <rPh sb="1" eb="2">
      <t>ネン</t>
    </rPh>
    <rPh sb="3" eb="4">
      <t>ガツ</t>
    </rPh>
    <rPh sb="5" eb="6">
      <t>ニチ</t>
    </rPh>
    <rPh sb="12" eb="13">
      <t>ネン</t>
    </rPh>
    <rPh sb="14" eb="15">
      <t>ガツ</t>
    </rPh>
    <rPh sb="16" eb="17">
      <t>ニチ</t>
    </rPh>
    <phoneticPr fontId="2"/>
  </si>
  <si>
    <t>当該担当者が
従事した業務
内容</t>
    <rPh sb="0" eb="2">
      <t>トウガイ</t>
    </rPh>
    <rPh sb="2" eb="5">
      <t>タントウシャ</t>
    </rPh>
    <rPh sb="7" eb="9">
      <t>ジュウジ</t>
    </rPh>
    <rPh sb="11" eb="13">
      <t>ギョウム</t>
    </rPh>
    <rPh sb="14" eb="16">
      <t>ナイヨウ</t>
    </rPh>
    <phoneticPr fontId="2"/>
  </si>
  <si>
    <t>桑名市大山田コミュニティプラザ業務主任担当者の実績</t>
    <rPh sb="0" eb="3">
      <t>クワナシ</t>
    </rPh>
    <rPh sb="3" eb="6">
      <t>オオヤマダ</t>
    </rPh>
    <rPh sb="15" eb="17">
      <t>ギョウム</t>
    </rPh>
    <rPh sb="17" eb="19">
      <t>シュニン</t>
    </rPh>
    <rPh sb="19" eb="22">
      <t>タントウシャ</t>
    </rPh>
    <rPh sb="23" eb="25">
      <t>ジッセキ</t>
    </rPh>
    <phoneticPr fontId="2"/>
  </si>
  <si>
    <t>桑名市陽だまりの丘複合施設業務主任担当者の実績</t>
    <rPh sb="0" eb="2">
      <t>クワナ</t>
    </rPh>
    <rPh sb="2" eb="3">
      <t>シ</t>
    </rPh>
    <rPh sb="3" eb="4">
      <t>ヒ</t>
    </rPh>
    <rPh sb="8" eb="9">
      <t>オカ</t>
    </rPh>
    <rPh sb="9" eb="11">
      <t>フクゴウ</t>
    </rPh>
    <rPh sb="11" eb="13">
      <t>シセツ</t>
    </rPh>
    <rPh sb="13" eb="15">
      <t>ギョウム</t>
    </rPh>
    <rPh sb="15" eb="17">
      <t>シュニン</t>
    </rPh>
    <rPh sb="17" eb="20">
      <t>タントウシャ</t>
    </rPh>
    <rPh sb="21" eb="23">
      <t>ジッセキ</t>
    </rPh>
    <phoneticPr fontId="2"/>
  </si>
  <si>
    <t>配 置 予 定 業 務 主 任 担 当 者 の 実 績 調 書</t>
    <rPh sb="0" eb="1">
      <t>ハイ</t>
    </rPh>
    <rPh sb="2" eb="3">
      <t>チ</t>
    </rPh>
    <rPh sb="4" eb="5">
      <t>ヨ</t>
    </rPh>
    <rPh sb="6" eb="7">
      <t>サダム</t>
    </rPh>
    <rPh sb="8" eb="9">
      <t>ギョウ</t>
    </rPh>
    <rPh sb="10" eb="11">
      <t>ツトム</t>
    </rPh>
    <rPh sb="12" eb="13">
      <t>オモ</t>
    </rPh>
    <rPh sb="14" eb="15">
      <t>ニン</t>
    </rPh>
    <rPh sb="16" eb="17">
      <t>タン</t>
    </rPh>
    <rPh sb="18" eb="19">
      <t>トウ</t>
    </rPh>
    <rPh sb="20" eb="21">
      <t>シャ</t>
    </rPh>
    <rPh sb="24" eb="25">
      <t>ミノル</t>
    </rPh>
    <rPh sb="26" eb="27">
      <t>イサオ</t>
    </rPh>
    <rPh sb="28" eb="29">
      <t>チョウ</t>
    </rPh>
    <rPh sb="30" eb="31">
      <t>ショ</t>
    </rPh>
    <phoneticPr fontId="2"/>
  </si>
  <si>
    <t>氏　名</t>
    <rPh sb="0" eb="1">
      <t>シ</t>
    </rPh>
    <rPh sb="2" eb="3">
      <t>メイ</t>
    </rPh>
    <phoneticPr fontId="2"/>
  </si>
  <si>
    <t>（様式３）</t>
    <phoneticPr fontId="2"/>
  </si>
  <si>
    <t>業務の概要</t>
    <rPh sb="0" eb="2">
      <t>ギョウム</t>
    </rPh>
    <rPh sb="3" eb="5">
      <t>ガイヨウ</t>
    </rPh>
    <phoneticPr fontId="2"/>
  </si>
  <si>
    <t>代表者職氏名</t>
    <rPh sb="3" eb="4">
      <t>ショク</t>
    </rPh>
    <rPh sb="4" eb="6">
      <t>シメイ</t>
    </rPh>
    <phoneticPr fontId="2"/>
  </si>
  <si>
    <t>所在地</t>
    <phoneticPr fontId="2"/>
  </si>
  <si>
    <t>所　属</t>
    <rPh sb="0" eb="1">
      <t>トコロ</t>
    </rPh>
    <rPh sb="2" eb="3">
      <t>ゾク</t>
    </rPh>
    <phoneticPr fontId="2"/>
  </si>
  <si>
    <t>担当者職氏名</t>
    <rPh sb="0" eb="3">
      <t>タントウシャ</t>
    </rPh>
    <rPh sb="3" eb="4">
      <t>ショク</t>
    </rPh>
    <rPh sb="4" eb="5">
      <t>シ</t>
    </rPh>
    <phoneticPr fontId="2"/>
  </si>
  <si>
    <t>メールアドレス</t>
    <phoneticPr fontId="2"/>
  </si>
  <si>
    <t>業務内容</t>
    <phoneticPr fontId="2"/>
  </si>
  <si>
    <t>管理運営等に
関する保有資格</t>
    <phoneticPr fontId="2"/>
  </si>
  <si>
    <t>（様式４）</t>
    <phoneticPr fontId="2"/>
  </si>
  <si>
    <t>（令和６年10月８日時点）</t>
    <rPh sb="4" eb="5">
      <t>ネン</t>
    </rPh>
    <rPh sb="7" eb="8">
      <t>ガツ</t>
    </rPh>
    <rPh sb="9" eb="10">
      <t>ニチ</t>
    </rPh>
    <rPh sb="10" eb="12">
      <t>ジテン</t>
    </rPh>
    <phoneticPr fontId="2"/>
  </si>
  <si>
    <t>電話番号</t>
    <rPh sb="0" eb="4">
      <t>デンワバンゴウ</t>
    </rPh>
    <phoneticPr fontId="2"/>
  </si>
  <si>
    <t>資本金</t>
    <phoneticPr fontId="2"/>
  </si>
  <si>
    <t>従業員数</t>
    <phoneticPr fontId="2"/>
  </si>
  <si>
    <t>設立年月日</t>
    <phoneticPr fontId="2"/>
  </si>
  <si>
    <t>電話番号</t>
    <phoneticPr fontId="2"/>
  </si>
  <si>
    <t>●本社</t>
    <rPh sb="1" eb="3">
      <t>ホンシャ</t>
    </rPh>
    <phoneticPr fontId="2"/>
  </si>
  <si>
    <t>●参加事業所</t>
    <rPh sb="1" eb="3">
      <t>サンカ</t>
    </rPh>
    <rPh sb="3" eb="6">
      <t>ジギョウショ</t>
    </rPh>
    <phoneticPr fontId="2"/>
  </si>
  <si>
    <t>事　業　者　概　要　書</t>
    <rPh sb="0" eb="1">
      <t>コト</t>
    </rPh>
    <rPh sb="2" eb="3">
      <t>ギョウ</t>
    </rPh>
    <rPh sb="4" eb="5">
      <t>シャ</t>
    </rPh>
    <rPh sb="6" eb="7">
      <t>ガイ</t>
    </rPh>
    <phoneticPr fontId="2"/>
  </si>
  <si>
    <t>事　業　者　の　実　績　調　書</t>
    <rPh sb="0" eb="1">
      <t>コト</t>
    </rPh>
    <rPh sb="2" eb="3">
      <t>ギョウ</t>
    </rPh>
    <rPh sb="4" eb="5">
      <t>シャ</t>
    </rPh>
    <rPh sb="8" eb="9">
      <t>ミノル</t>
    </rPh>
    <rPh sb="10" eb="11">
      <t>イサオ</t>
    </rPh>
    <rPh sb="12" eb="13">
      <t>チョウ</t>
    </rPh>
    <rPh sb="14" eb="15">
      <t>ショ</t>
    </rPh>
    <phoneticPr fontId="2"/>
  </si>
  <si>
    <t>・業務の概要については、①どういった施設で②どのような管理・運営方法を行ったか③その他特記事項を</t>
    <rPh sb="1" eb="3">
      <t>ギョウム</t>
    </rPh>
    <rPh sb="4" eb="6">
      <t>ガイヨウ</t>
    </rPh>
    <rPh sb="18" eb="20">
      <t>シセツ</t>
    </rPh>
    <rPh sb="27" eb="29">
      <t>カンリ</t>
    </rPh>
    <rPh sb="30" eb="32">
      <t>ウンエイ</t>
    </rPh>
    <rPh sb="32" eb="34">
      <t>ホウホウ</t>
    </rPh>
    <rPh sb="35" eb="36">
      <t>オコナ</t>
    </rPh>
    <rPh sb="42" eb="43">
      <t>ホカ</t>
    </rPh>
    <rPh sb="43" eb="45">
      <t>トッキ</t>
    </rPh>
    <rPh sb="45" eb="47">
      <t>ジコウ</t>
    </rPh>
    <phoneticPr fontId="2"/>
  </si>
  <si>
    <t>　判りやすく記載すること。なお、令和６年10月８日時点で業務が完了しているものとする。</t>
    <rPh sb="1" eb="2">
      <t>ワカ</t>
    </rPh>
    <rPh sb="6" eb="8">
      <t>キサイ</t>
    </rPh>
    <rPh sb="16" eb="18">
      <t>レイワ</t>
    </rPh>
    <rPh sb="19" eb="20">
      <t>ネン</t>
    </rPh>
    <rPh sb="22" eb="23">
      <t>ガツ</t>
    </rPh>
    <rPh sb="24" eb="25">
      <t>ニチ</t>
    </rPh>
    <rPh sb="25" eb="27">
      <t>ジテン</t>
    </rPh>
    <rPh sb="28" eb="30">
      <t>ギョウム</t>
    </rPh>
    <rPh sb="31" eb="33">
      <t>カンリョウ</t>
    </rPh>
    <phoneticPr fontId="2"/>
  </si>
  <si>
    <t>円</t>
    <phoneticPr fontId="14"/>
  </si>
  <si>
    <t>円</t>
    <phoneticPr fontId="14"/>
  </si>
  <si>
    <t>※ 科目は例示であり、必要に応じて追加・削除すること。</t>
    <rPh sb="2" eb="4">
      <t>カモク</t>
    </rPh>
    <rPh sb="5" eb="7">
      <t>レイジ</t>
    </rPh>
    <rPh sb="11" eb="13">
      <t>ヒツヨウ</t>
    </rPh>
    <rPh sb="14" eb="15">
      <t>オウ</t>
    </rPh>
    <rPh sb="17" eb="19">
      <t>ツイカ</t>
    </rPh>
    <rPh sb="20" eb="22">
      <t>サクジョ</t>
    </rPh>
    <phoneticPr fontId="14"/>
  </si>
  <si>
    <t>※ 消費税及び地方消費税を含まない金額を記載すること。</t>
    <rPh sb="2" eb="5">
      <t>ショウヒゼイ</t>
    </rPh>
    <rPh sb="5" eb="6">
      <t>オヨ</t>
    </rPh>
    <rPh sb="7" eb="9">
      <t>チホウ</t>
    </rPh>
    <rPh sb="9" eb="12">
      <t>ショウヒゼイ</t>
    </rPh>
    <rPh sb="13" eb="14">
      <t>フク</t>
    </rPh>
    <rPh sb="17" eb="19">
      <t>キンガク</t>
    </rPh>
    <rPh sb="18" eb="19">
      <t>ガク</t>
    </rPh>
    <rPh sb="20" eb="22">
      <t>キサイ</t>
    </rPh>
    <phoneticPr fontId="14"/>
  </si>
  <si>
    <t>（様式７－３）</t>
    <phoneticPr fontId="14"/>
  </si>
  <si>
    <t>（様式７－２）</t>
    <phoneticPr fontId="14"/>
  </si>
  <si>
    <t>（様式７－１）</t>
    <rPh sb="1" eb="3">
      <t>ヨウシキ</t>
    </rPh>
    <phoneticPr fontId="14"/>
  </si>
  <si>
    <t>（様式６－５）</t>
    <phoneticPr fontId="2"/>
  </si>
  <si>
    <t>（様式６－４）</t>
    <phoneticPr fontId="2"/>
  </si>
  <si>
    <t>（様式６－２）</t>
    <phoneticPr fontId="2"/>
  </si>
  <si>
    <t>（様式６－３）</t>
    <phoneticPr fontId="2"/>
  </si>
  <si>
    <t>（様式６－１）</t>
    <phoneticPr fontId="2"/>
  </si>
  <si>
    <t>（様式５）</t>
    <phoneticPr fontId="2"/>
  </si>
  <si>
    <t>仕　様　書　参　考　資　料　申　込　書</t>
    <rPh sb="0" eb="1">
      <t>シ</t>
    </rPh>
    <rPh sb="2" eb="3">
      <t>サマ</t>
    </rPh>
    <rPh sb="4" eb="5">
      <t>ショ</t>
    </rPh>
    <rPh sb="6" eb="7">
      <t>サン</t>
    </rPh>
    <rPh sb="8" eb="9">
      <t>コウ</t>
    </rPh>
    <rPh sb="10" eb="11">
      <t>シ</t>
    </rPh>
    <rPh sb="12" eb="13">
      <t>リョウ</t>
    </rPh>
    <rPh sb="14" eb="15">
      <t>サル</t>
    </rPh>
    <rPh sb="16" eb="17">
      <t>コ</t>
    </rPh>
    <rPh sb="18" eb="19">
      <t>ショ</t>
    </rPh>
    <phoneticPr fontId="2"/>
  </si>
  <si>
    <t>桑名市役所 生涯学習課　宛</t>
    <rPh sb="0" eb="5">
      <t>クワナシヤクショ</t>
    </rPh>
    <rPh sb="6" eb="11">
      <t>ショウガイガクシュウカ</t>
    </rPh>
    <rPh sb="12" eb="13">
      <t>アテ</t>
    </rPh>
    <phoneticPr fontId="2"/>
  </si>
  <si>
    <t>●申込者</t>
    <rPh sb="1" eb="4">
      <t>モウシコミシャ</t>
    </rPh>
    <phoneticPr fontId="2"/>
  </si>
  <si>
    <t>申込者職氏名</t>
    <rPh sb="0" eb="2">
      <t>モウシコミ</t>
    </rPh>
    <rPh sb="2" eb="3">
      <t>シャ</t>
    </rPh>
    <rPh sb="3" eb="4">
      <t>ショク</t>
    </rPh>
    <rPh sb="4" eb="5">
      <t>シ</t>
    </rPh>
    <phoneticPr fontId="2"/>
  </si>
  <si>
    <t>メールアドレス</t>
    <phoneticPr fontId="2"/>
  </si>
  <si>
    <t>　　</t>
    <phoneticPr fontId="2"/>
  </si>
  <si>
    <t>　　　桑名市生涯学習関連施設等管理運営業務委託の仕様書参考資料の提示を申し込みます。</t>
    <rPh sb="24" eb="27">
      <t>シヨウショ</t>
    </rPh>
    <rPh sb="27" eb="31">
      <t>サンコウシリョウ</t>
    </rPh>
    <rPh sb="32" eb="34">
      <t>テイジ</t>
    </rPh>
    <rPh sb="35" eb="36">
      <t>モウ</t>
    </rPh>
    <rPh sb="37" eb="38">
      <t>コ</t>
    </rPh>
    <phoneticPr fontId="2"/>
  </si>
  <si>
    <t>　　　当該資料は、本事業への参加検討又は提案書を作成する目的のみで使用し、桑名市に無</t>
    <rPh sb="3" eb="5">
      <t>トウガイ</t>
    </rPh>
    <rPh sb="5" eb="7">
      <t>シリョウ</t>
    </rPh>
    <rPh sb="9" eb="12">
      <t>ホンジギョウ</t>
    </rPh>
    <rPh sb="14" eb="16">
      <t>サンカ</t>
    </rPh>
    <rPh sb="16" eb="18">
      <t>ケントウ</t>
    </rPh>
    <rPh sb="18" eb="19">
      <t>マタ</t>
    </rPh>
    <rPh sb="20" eb="23">
      <t>テイアンショ</t>
    </rPh>
    <rPh sb="24" eb="26">
      <t>サクセイ</t>
    </rPh>
    <rPh sb="28" eb="30">
      <t>モクテキ</t>
    </rPh>
    <rPh sb="33" eb="35">
      <t>シヨウ</t>
    </rPh>
    <rPh sb="37" eb="40">
      <t>クワナシ</t>
    </rPh>
    <rPh sb="41" eb="42">
      <t>ム</t>
    </rPh>
    <phoneticPr fontId="2"/>
  </si>
  <si>
    <t>　　断で転載・使用・複製・譲渡等を行わないこと及び記載内容を第三者に漏洩・開示しない</t>
    <rPh sb="2" eb="3">
      <t>コトワ</t>
    </rPh>
    <rPh sb="4" eb="6">
      <t>テンサイ</t>
    </rPh>
    <rPh sb="7" eb="9">
      <t>シヨウ</t>
    </rPh>
    <phoneticPr fontId="2"/>
  </si>
  <si>
    <t>　　ことを誓約します。</t>
    <phoneticPr fontId="2"/>
  </si>
  <si>
    <t>●希望参考資料</t>
    <rPh sb="1" eb="3">
      <t>キボウ</t>
    </rPh>
    <rPh sb="3" eb="7">
      <t>サンコウシリョウ</t>
    </rPh>
    <phoneticPr fontId="2"/>
  </si>
  <si>
    <t>両方</t>
    <rPh sb="0" eb="2">
      <t>リョウホウ</t>
    </rPh>
    <phoneticPr fontId="2"/>
  </si>
  <si>
    <t>　</t>
  </si>
  <si>
    <t>※募集要項　第７項の参加資格要件を満たしており、かつ本プロポーザルへの参加意欲があると認められる</t>
    <rPh sb="1" eb="3">
      <t>ボシュウ</t>
    </rPh>
    <rPh sb="3" eb="5">
      <t>ヨウコウ</t>
    </rPh>
    <rPh sb="6" eb="7">
      <t>ダイ</t>
    </rPh>
    <rPh sb="8" eb="9">
      <t>コウ</t>
    </rPh>
    <phoneticPr fontId="2"/>
  </si>
  <si>
    <t>　事業者に配布するものとする。</t>
    <rPh sb="1" eb="4">
      <t>ジギョウシャ</t>
    </rPh>
    <rPh sb="5" eb="7">
      <t>ハイフ</t>
    </rPh>
    <phoneticPr fontId="2"/>
  </si>
  <si>
    <t>※上記事項に該当しない等の場合、参考資料の配布を認めない。</t>
    <rPh sb="1" eb="3">
      <t>ジョウキ</t>
    </rPh>
    <rPh sb="3" eb="5">
      <t>ジコウ</t>
    </rPh>
    <rPh sb="6" eb="8">
      <t>ガイトウ</t>
    </rPh>
    <rPh sb="11" eb="12">
      <t>ナド</t>
    </rPh>
    <rPh sb="13" eb="15">
      <t>バアイ</t>
    </rPh>
    <rPh sb="16" eb="18">
      <t>サンコウ</t>
    </rPh>
    <rPh sb="18" eb="20">
      <t>シリョウ</t>
    </rPh>
    <rPh sb="21" eb="23">
      <t>ハイフ</t>
    </rPh>
    <rPh sb="24" eb="25">
      <t>ミト</t>
    </rPh>
    <phoneticPr fontId="2"/>
  </si>
  <si>
    <t>部屋別利用状況
（別紙１）のみ</t>
    <phoneticPr fontId="2"/>
  </si>
  <si>
    <t>講座等実施状況
（別紙２）のみ</t>
    <phoneticPr fontId="2"/>
  </si>
  <si>
    <t>（令和</t>
    <phoneticPr fontId="2"/>
  </si>
  <si>
    <t>年</t>
    <rPh sb="0" eb="1">
      <t>ネン</t>
    </rPh>
    <phoneticPr fontId="2"/>
  </si>
  <si>
    <t>月</t>
    <rPh sb="0" eb="1">
      <t>ガツ</t>
    </rPh>
    <phoneticPr fontId="2"/>
  </si>
  <si>
    <t>日申込）</t>
    <rPh sb="0" eb="1">
      <t>ニチ</t>
    </rPh>
    <rPh sb="1" eb="3">
      <t>モウシコミ</t>
    </rPh>
    <phoneticPr fontId="2"/>
  </si>
  <si>
    <t>所在地(市区町村)</t>
    <rPh sb="0" eb="3">
      <t>ショザイチ</t>
    </rPh>
    <rPh sb="4" eb="8">
      <t>シクチョウソン</t>
    </rPh>
    <phoneticPr fontId="2"/>
  </si>
  <si>
    <t>実績の有無</t>
    <rPh sb="0" eb="2">
      <t>ジッセキ</t>
    </rPh>
    <rPh sb="3" eb="5">
      <t>ウム</t>
    </rPh>
    <phoneticPr fontId="2"/>
  </si>
  <si>
    <t>実績の有無</t>
    <rPh sb="0" eb="2">
      <t>ジッセキ</t>
    </rPh>
    <rPh sb="3" eb="5">
      <t>ウム</t>
    </rPh>
    <phoneticPr fontId="2"/>
  </si>
  <si>
    <t>施設区分</t>
    <rPh sb="0" eb="2">
      <t>シセツ</t>
    </rPh>
    <rPh sb="2" eb="4">
      <t>クブン</t>
    </rPh>
    <phoneticPr fontId="2"/>
  </si>
  <si>
    <t>雇用形態</t>
    <rPh sb="0" eb="4">
      <t>コヨウケイタイ</t>
    </rPh>
    <phoneticPr fontId="2"/>
  </si>
  <si>
    <t>・社会教育施設及びその他公共施設での管理・運営業務の実績を有する場合は、主な実績を提出すること。</t>
    <rPh sb="1" eb="7">
      <t>シャカイキョウイクシセツ</t>
    </rPh>
    <rPh sb="7" eb="8">
      <t>オヨ</t>
    </rPh>
    <rPh sb="11" eb="12">
      <t>ホカ</t>
    </rPh>
    <rPh sb="12" eb="16">
      <t>コウキョウシセツ</t>
    </rPh>
    <rPh sb="18" eb="20">
      <t>カンリ</t>
    </rPh>
    <rPh sb="21" eb="23">
      <t>ウンエイ</t>
    </rPh>
    <rPh sb="23" eb="25">
      <t>ギョウム</t>
    </rPh>
    <rPh sb="26" eb="28">
      <t>ジッセキ</t>
    </rPh>
    <rPh sb="29" eb="30">
      <t>ユウ</t>
    </rPh>
    <phoneticPr fontId="2"/>
  </si>
  <si>
    <t>　なお、実績の提出は５件を上限とする。</t>
    <phoneticPr fontId="2"/>
  </si>
  <si>
    <t>・業務主任担当者として配置を予定されている職員が、過去に社会教育施設及びその他公共施設の管理運営</t>
    <rPh sb="1" eb="5">
      <t>ギョウムシュニン</t>
    </rPh>
    <rPh sb="5" eb="8">
      <t>タントウシャ</t>
    </rPh>
    <rPh sb="11" eb="13">
      <t>ハイチ</t>
    </rPh>
    <rPh sb="14" eb="16">
      <t>ヨテイ</t>
    </rPh>
    <rPh sb="21" eb="23">
      <t>ショクイン</t>
    </rPh>
    <phoneticPr fontId="2"/>
  </si>
  <si>
    <t>　に携わった経験を有する場合は、実績を提出すること。</t>
    <rPh sb="12" eb="14">
      <t>バアイ</t>
    </rPh>
    <rPh sb="16" eb="18">
      <t>ジッセキ</t>
    </rPh>
    <rPh sb="19" eb="2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</si>
</sst>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BIZ UDゴシック"/>
      <family val="2"/>
      <charset val="128"/>
    </font>
    <font>
      <sz val="11"/>
      <color theme="1"/>
      <name val="BIZ UDゴシック"/>
      <family val="3"/>
      <charset val="128"/>
    </font>
    <font>
      <sz val="6"/>
      <name val="BIZ UDゴシック"/>
      <family val="2"/>
      <charset val="128"/>
    </font>
    <font>
      <sz val="12"/>
      <color rgb="FF000000"/>
      <name val="BIZ UDゴシック"/>
      <family val="3"/>
      <charset val="128"/>
    </font>
    <font>
      <sz val="11"/>
      <color rgb="FF000000"/>
      <name val="BIZ UDゴシック"/>
      <family val="3"/>
      <charset val="128"/>
    </font>
    <font>
      <sz val="10.5"/>
      <color rgb="FF000000"/>
      <name val="BIZ UDゴシック"/>
      <family val="3"/>
      <charset val="128"/>
    </font>
    <font>
      <u/>
      <sz val="10.5"/>
      <color rgb="FF000000"/>
      <name val="BIZ UDゴシック"/>
      <family val="3"/>
      <charset val="128"/>
    </font>
    <font>
      <sz val="12"/>
      <color theme="1"/>
      <name val="BIZ UDゴシック"/>
      <family val="3"/>
      <charset val="128"/>
    </font>
    <font>
      <sz val="10"/>
      <color theme="1"/>
      <name val="BIZ UDゴシック"/>
      <family val="3"/>
      <charset val="128"/>
    </font>
    <font>
      <sz val="11"/>
      <name val="BIZ UDゴシック"/>
      <family val="3"/>
      <charset val="128"/>
    </font>
    <font>
      <sz val="7"/>
      <name val="BIZ UDゴシック"/>
      <family val="3"/>
      <charset val="128"/>
    </font>
    <font>
      <sz val="16"/>
      <name val="BIZ UDゴシック"/>
      <family val="3"/>
      <charset val="128"/>
    </font>
    <font>
      <sz val="14"/>
      <name val="BIZ UDゴシック"/>
      <family val="3"/>
      <charset val="128"/>
    </font>
    <font>
      <sz val="11"/>
      <name val="ＭＳ Ｐゴシック"/>
      <family val="3"/>
      <charset val="128"/>
    </font>
    <font>
      <sz val="6"/>
      <name val="ＭＳ Ｐゴシック"/>
      <family val="3"/>
      <charset val="128"/>
    </font>
    <font>
      <u/>
      <sz val="11"/>
      <color rgb="FF000000"/>
      <name val="BIZ UDゴシック"/>
      <family val="3"/>
      <charset val="128"/>
    </font>
    <font>
      <sz val="12"/>
      <name val="BIZ UDゴシック"/>
      <family val="3"/>
      <charset val="128"/>
    </font>
    <font>
      <sz val="11"/>
      <color theme="1"/>
      <name val="游ゴシック"/>
      <family val="2"/>
      <charset val="128"/>
      <scheme val="minor"/>
    </font>
    <font>
      <sz val="10"/>
      <name val="BIZ UDゴシック"/>
      <family val="3"/>
      <charset val="128"/>
    </font>
    <font>
      <sz val="10"/>
      <color rgb="FF000000"/>
      <name val="BIZ UDゴシック"/>
      <family val="3"/>
      <charset val="128"/>
    </font>
    <font>
      <u/>
      <sz val="10"/>
      <color rgb="FF000000"/>
      <name val="BIZ UD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5">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38" fontId="13" fillId="0" borderId="0" applyFont="0" applyFill="0" applyBorder="0" applyAlignment="0" applyProtection="0">
      <alignment vertical="center"/>
    </xf>
    <xf numFmtId="0" fontId="17" fillId="0" borderId="0">
      <alignment vertical="center"/>
    </xf>
  </cellStyleXfs>
  <cellXfs count="311">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3" fillId="0" borderId="0" xfId="0" applyFont="1" applyAlignment="1">
      <alignment horizontal="right" vertical="center"/>
    </xf>
    <xf numFmtId="0" fontId="7" fillId="0" borderId="0" xfId="0" applyFont="1" applyAlignment="1">
      <alignment horizontal="left" vertical="center"/>
    </xf>
    <xf numFmtId="0" fontId="4" fillId="0" borderId="0" xfId="0" applyFont="1" applyAlignment="1">
      <alignment horizontal="right" vertical="center"/>
    </xf>
    <xf numFmtId="0" fontId="4" fillId="0" borderId="0"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justify" vertical="center"/>
    </xf>
    <xf numFmtId="0" fontId="1" fillId="0" borderId="0" xfId="0" applyFont="1" applyAlignment="1">
      <alignment horizontal="left" vertical="center"/>
    </xf>
    <xf numFmtId="0" fontId="3" fillId="0" borderId="0" xfId="0" applyFont="1" applyAlignment="1">
      <alignment horizontal="left" vertical="center"/>
    </xf>
    <xf numFmtId="0" fontId="9"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justify" vertical="center"/>
    </xf>
    <xf numFmtId="38" fontId="9" fillId="0" borderId="0" xfId="1" applyFont="1" applyAlignment="1">
      <alignment vertical="center"/>
    </xf>
    <xf numFmtId="38" fontId="9" fillId="0" borderId="0" xfId="1" applyFont="1" applyBorder="1" applyAlignment="1">
      <alignment vertical="center"/>
    </xf>
    <xf numFmtId="38" fontId="9" fillId="0" borderId="0" xfId="1" applyFont="1" applyAlignment="1">
      <alignment horizontal="right" vertical="center"/>
    </xf>
    <xf numFmtId="38" fontId="9" fillId="0" borderId="0" xfId="1" applyFont="1" applyBorder="1" applyAlignment="1">
      <alignment horizontal="left" vertical="center" indent="1"/>
    </xf>
    <xf numFmtId="38" fontId="9" fillId="0" borderId="0" xfId="1" applyFont="1" applyAlignment="1">
      <alignment horizontal="left" vertical="center" indent="1"/>
    </xf>
    <xf numFmtId="0" fontId="4" fillId="0" borderId="0" xfId="0" applyFont="1" applyFill="1" applyBorder="1" applyAlignment="1">
      <alignment vertical="center" wrapText="1"/>
    </xf>
    <xf numFmtId="0" fontId="1" fillId="0" borderId="0" xfId="0" applyFont="1" applyAlignment="1">
      <alignment horizontal="right" vertical="center"/>
    </xf>
    <xf numFmtId="0" fontId="1" fillId="0" borderId="0" xfId="0" applyFont="1" applyFill="1" applyAlignment="1" applyProtection="1">
      <alignment vertical="center" shrinkToFit="1"/>
    </xf>
    <xf numFmtId="0" fontId="1" fillId="0" borderId="0" xfId="0" applyFont="1" applyFill="1" applyAlignment="1">
      <alignment horizontal="left" vertical="center"/>
    </xf>
    <xf numFmtId="0" fontId="1" fillId="2" borderId="0" xfId="0" applyFont="1" applyFill="1" applyAlignment="1" applyProtection="1">
      <alignment horizontal="center" vertical="center" shrinkToFit="1"/>
      <protection locked="0"/>
    </xf>
    <xf numFmtId="38" fontId="18" fillId="0" borderId="0" xfId="1" applyFont="1" applyBorder="1" applyAlignment="1">
      <alignment vertical="center"/>
    </xf>
    <xf numFmtId="38" fontId="18" fillId="0" borderId="0" xfId="1" applyFont="1" applyBorder="1" applyAlignment="1">
      <alignment horizontal="left" vertical="center" indent="1"/>
    </xf>
    <xf numFmtId="38" fontId="18" fillId="0" borderId="0" xfId="1" applyFont="1" applyAlignment="1">
      <alignment vertical="center"/>
    </xf>
    <xf numFmtId="38" fontId="18" fillId="0" borderId="0" xfId="1" applyFont="1" applyAlignment="1">
      <alignment horizontal="right" vertical="center"/>
    </xf>
    <xf numFmtId="38" fontId="18" fillId="0" borderId="0" xfId="1" applyFont="1" applyAlignment="1">
      <alignment horizontal="left" vertical="center" indent="1"/>
    </xf>
    <xf numFmtId="0" fontId="3" fillId="0" borderId="0" xfId="0" applyFont="1" applyAlignment="1">
      <alignment horizontal="center" vertical="center"/>
    </xf>
    <xf numFmtId="0" fontId="4" fillId="2" borderId="12" xfId="0" applyFont="1" applyFill="1" applyBorder="1" applyAlignment="1">
      <alignment vertical="center" wrapText="1"/>
    </xf>
    <xf numFmtId="0" fontId="4" fillId="2" borderId="11" xfId="0" applyFont="1" applyFill="1" applyBorder="1" applyAlignment="1">
      <alignment horizontal="center" vertical="center" wrapText="1"/>
    </xf>
    <xf numFmtId="0" fontId="9" fillId="2" borderId="11" xfId="0" applyFont="1" applyFill="1" applyBorder="1" applyAlignment="1">
      <alignment vertical="top"/>
    </xf>
    <xf numFmtId="0" fontId="9" fillId="2" borderId="10" xfId="0" applyFont="1" applyFill="1" applyBorder="1" applyAlignment="1">
      <alignment vertical="top"/>
    </xf>
    <xf numFmtId="0" fontId="18" fillId="0" borderId="0" xfId="0" applyFont="1" applyFill="1" applyBorder="1" applyAlignment="1">
      <alignment vertical="center"/>
    </xf>
    <xf numFmtId="0" fontId="8" fillId="0" borderId="0" xfId="0" applyFont="1" applyFill="1" applyBorder="1" applyAlignment="1" applyProtection="1">
      <alignment vertical="center"/>
      <protection locked="0"/>
    </xf>
    <xf numFmtId="0" fontId="1" fillId="2" borderId="17" xfId="0" applyFont="1" applyFill="1" applyBorder="1" applyAlignment="1">
      <alignment horizontal="center" vertical="center"/>
    </xf>
    <xf numFmtId="0" fontId="1" fillId="0" borderId="0" xfId="0" applyFont="1" applyBorder="1">
      <alignment vertical="center"/>
    </xf>
    <xf numFmtId="0" fontId="9" fillId="0" borderId="0" xfId="0" applyFont="1" applyBorder="1" applyAlignment="1">
      <alignment vertical="center" wrapText="1"/>
    </xf>
    <xf numFmtId="0" fontId="9" fillId="0" borderId="0" xfId="0" applyFont="1" applyBorder="1" applyAlignment="1">
      <alignment vertical="center"/>
    </xf>
    <xf numFmtId="0" fontId="8" fillId="0" borderId="0" xfId="0" applyFont="1" applyBorder="1" applyAlignment="1">
      <alignment vertical="center" wrapText="1"/>
    </xf>
    <xf numFmtId="0" fontId="1" fillId="0" borderId="0" xfId="0" applyFont="1" applyFill="1" applyBorder="1" applyAlignment="1" applyProtection="1">
      <alignment vertical="center" shrinkToFit="1"/>
      <protection locked="0"/>
    </xf>
    <xf numFmtId="0" fontId="9" fillId="0" borderId="0" xfId="0" applyFont="1" applyFill="1" applyBorder="1" applyAlignment="1">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1" fillId="0" borderId="0" xfId="0" applyFont="1" applyAlignment="1">
      <alignment horizontal="left" vertical="center"/>
    </xf>
    <xf numFmtId="0" fontId="4" fillId="2" borderId="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right" vertical="center" shrinkToFit="1"/>
      <protection locked="0"/>
    </xf>
    <xf numFmtId="0" fontId="9" fillId="0" borderId="4" xfId="0" applyFont="1" applyBorder="1" applyAlignment="1">
      <alignment vertical="center"/>
    </xf>
    <xf numFmtId="0" fontId="9" fillId="0" borderId="4" xfId="0" applyFont="1" applyBorder="1" applyAlignment="1">
      <alignment horizontal="left" vertical="center"/>
    </xf>
    <xf numFmtId="0" fontId="4" fillId="2" borderId="9" xfId="0" applyFont="1" applyFill="1" applyBorder="1" applyAlignment="1">
      <alignment vertical="center" wrapText="1"/>
    </xf>
    <xf numFmtId="0" fontId="4" fillId="2" borderId="0" xfId="0" applyFont="1" applyFill="1" applyBorder="1" applyAlignment="1">
      <alignment horizontal="center" vertical="center" wrapText="1"/>
    </xf>
    <xf numFmtId="0" fontId="9" fillId="2" borderId="0" xfId="0" applyFont="1" applyFill="1" applyBorder="1" applyAlignment="1">
      <alignment vertical="top"/>
    </xf>
    <xf numFmtId="0" fontId="9" fillId="2" borderId="8" xfId="0" applyFont="1" applyFill="1" applyBorder="1" applyAlignment="1">
      <alignment vertical="top"/>
    </xf>
    <xf numFmtId="0" fontId="1" fillId="0" borderId="11" xfId="0"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9" fillId="0" borderId="11" xfId="0" applyFont="1" applyBorder="1" applyAlignment="1">
      <alignment vertical="center"/>
    </xf>
    <xf numFmtId="0" fontId="9" fillId="0" borderId="0" xfId="0" applyFont="1" applyAlignment="1">
      <alignment horizontal="left" vertical="center"/>
    </xf>
    <xf numFmtId="0" fontId="9" fillId="2" borderId="0" xfId="0" applyFont="1" applyFill="1" applyBorder="1" applyAlignment="1" applyProtection="1">
      <alignment vertical="center" wrapText="1"/>
      <protection locked="0"/>
    </xf>
    <xf numFmtId="0" fontId="9" fillId="2" borderId="0" xfId="0" applyFont="1" applyFill="1" applyBorder="1" applyAlignment="1">
      <alignment vertical="center" wrapText="1"/>
    </xf>
    <xf numFmtId="0" fontId="9" fillId="2" borderId="0" xfId="0" applyFont="1" applyFill="1" applyBorder="1" applyAlignment="1">
      <alignment vertical="center"/>
    </xf>
    <xf numFmtId="0" fontId="9" fillId="2" borderId="8" xfId="0" applyFont="1" applyFill="1" applyBorder="1" applyAlignment="1">
      <alignment vertical="center" wrapText="1"/>
    </xf>
    <xf numFmtId="0" fontId="9"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9" fillId="0" borderId="0" xfId="0" applyFont="1" applyFill="1" applyBorder="1" applyAlignment="1">
      <alignment horizontal="left" vertical="center"/>
    </xf>
    <xf numFmtId="0" fontId="1" fillId="2" borderId="0" xfId="0" applyFont="1" applyFill="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12" fillId="0" borderId="0" xfId="0" applyFont="1" applyAlignment="1">
      <alignment horizontal="center" vertical="center"/>
    </xf>
    <xf numFmtId="58" fontId="12" fillId="0" borderId="0" xfId="0" applyNumberFormat="1" applyFont="1" applyAlignment="1">
      <alignment horizontal="center" vertical="center"/>
    </xf>
    <xf numFmtId="0" fontId="1" fillId="0" borderId="4" xfId="0" applyFont="1" applyBorder="1" applyAlignment="1">
      <alignment horizontal="center" vertical="center"/>
    </xf>
    <xf numFmtId="0" fontId="9" fillId="0" borderId="4" xfId="0" applyFont="1" applyBorder="1" applyAlignment="1">
      <alignment horizontal="left" vertical="center"/>
    </xf>
    <xf numFmtId="0" fontId="9" fillId="2" borderId="9"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4"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4" fillId="2" borderId="1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0" fillId="0" borderId="14" xfId="0" applyFont="1" applyBorder="1" applyAlignment="1">
      <alignment horizontal="center" vertical="center" wrapText="1"/>
    </xf>
    <xf numFmtId="0" fontId="1" fillId="2" borderId="19" xfId="0" applyFont="1" applyFill="1" applyBorder="1" applyAlignment="1" applyProtection="1">
      <alignment horizontal="left" vertical="center" shrinkToFit="1"/>
      <protection locked="0"/>
    </xf>
    <xf numFmtId="0" fontId="1" fillId="2" borderId="20" xfId="0" applyFont="1" applyFill="1" applyBorder="1" applyAlignment="1" applyProtection="1">
      <alignment horizontal="left" vertical="center" shrinkToFit="1"/>
      <protection locked="0"/>
    </xf>
    <xf numFmtId="0" fontId="1" fillId="2" borderId="21" xfId="0" applyFont="1" applyFill="1" applyBorder="1" applyAlignment="1" applyProtection="1">
      <alignment horizontal="left" vertical="center" shrinkToFit="1"/>
      <protection locked="0"/>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1" fillId="2" borderId="22" xfId="0" applyFont="1" applyFill="1" applyBorder="1" applyAlignment="1" applyProtection="1">
      <alignment horizontal="left" vertical="center" shrinkToFit="1"/>
      <protection locked="0"/>
    </xf>
    <xf numFmtId="0" fontId="1" fillId="2" borderId="23" xfId="0" applyFont="1" applyFill="1" applyBorder="1" applyAlignment="1" applyProtection="1">
      <alignment horizontal="left" vertical="center" shrinkToFit="1"/>
      <protection locked="0"/>
    </xf>
    <xf numFmtId="0" fontId="1" fillId="2" borderId="24" xfId="0" applyFont="1" applyFill="1" applyBorder="1" applyAlignment="1" applyProtection="1">
      <alignment horizontal="left" vertical="center" shrinkToFit="1"/>
      <protection locked="0"/>
    </xf>
    <xf numFmtId="0" fontId="1" fillId="2" borderId="9" xfId="0" applyFont="1" applyFill="1" applyBorder="1" applyAlignment="1" applyProtection="1">
      <alignment horizontal="left" vertical="center" shrinkToFit="1"/>
      <protection locked="0"/>
    </xf>
    <xf numFmtId="0" fontId="1" fillId="2" borderId="0" xfId="0" applyFont="1" applyFill="1" applyBorder="1" applyAlignment="1" applyProtection="1">
      <alignment horizontal="left" vertical="center" shrinkToFit="1"/>
      <protection locked="0"/>
    </xf>
    <xf numFmtId="0" fontId="1" fillId="2" borderId="8" xfId="0" applyFont="1" applyFill="1" applyBorder="1" applyAlignment="1" applyProtection="1">
      <alignment horizontal="left" vertical="center" shrinkToFit="1"/>
      <protection locked="0"/>
    </xf>
    <xf numFmtId="0" fontId="1" fillId="2" borderId="6" xfId="0" applyFont="1" applyFill="1" applyBorder="1" applyAlignment="1" applyProtection="1">
      <alignment horizontal="left" vertical="center" shrinkToFit="1"/>
      <protection locked="0"/>
    </xf>
    <xf numFmtId="0" fontId="1" fillId="2" borderId="4" xfId="0" applyFont="1" applyFill="1" applyBorder="1" applyAlignment="1" applyProtection="1">
      <alignment horizontal="left" vertical="center" shrinkToFit="1"/>
      <protection locked="0"/>
    </xf>
    <xf numFmtId="0" fontId="1" fillId="2" borderId="5" xfId="0" applyFont="1" applyFill="1" applyBorder="1" applyAlignment="1" applyProtection="1">
      <alignment horizontal="left" vertical="center" shrinkToFit="1"/>
      <protection locked="0"/>
    </xf>
    <xf numFmtId="0" fontId="4" fillId="2" borderId="0" xfId="0" applyFont="1" applyFill="1" applyBorder="1" applyAlignment="1" applyProtection="1">
      <alignment horizontal="center" vertical="center" wrapText="1"/>
      <protection locked="0"/>
    </xf>
    <xf numFmtId="0" fontId="9" fillId="2" borderId="11" xfId="0" applyFont="1" applyFill="1" applyBorder="1" applyAlignment="1">
      <alignment horizontal="left" vertical="top"/>
    </xf>
    <xf numFmtId="0" fontId="9" fillId="2" borderId="10" xfId="0" applyFont="1" applyFill="1" applyBorder="1" applyAlignment="1">
      <alignment horizontal="left" vertical="top"/>
    </xf>
    <xf numFmtId="0" fontId="1" fillId="0" borderId="0" xfId="0" applyFont="1" applyAlignment="1">
      <alignment horizontal="left" vertical="center"/>
    </xf>
    <xf numFmtId="0" fontId="9" fillId="0" borderId="7" xfId="0" applyFont="1" applyBorder="1" applyAlignment="1">
      <alignment horizontal="center" vertical="center"/>
    </xf>
    <xf numFmtId="0" fontId="1" fillId="0" borderId="7" xfId="0" applyFont="1" applyFill="1" applyBorder="1" applyAlignment="1" applyProtection="1">
      <alignment horizontal="center" vertical="center" wrapText="1" shrinkToFit="1"/>
      <protection locked="0"/>
    </xf>
    <xf numFmtId="0" fontId="1" fillId="0" borderId="7" xfId="0" applyFont="1" applyFill="1" applyBorder="1" applyAlignment="1" applyProtection="1">
      <alignment horizontal="center" vertical="center" shrinkToFit="1"/>
      <protection locked="0"/>
    </xf>
    <xf numFmtId="0" fontId="9" fillId="0" borderId="7" xfId="0" applyFont="1" applyFill="1" applyBorder="1" applyAlignment="1">
      <alignment horizontal="center" vertical="center"/>
    </xf>
    <xf numFmtId="0" fontId="4" fillId="2" borderId="12"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2" borderId="7" xfId="0" applyFont="1" applyFill="1" applyBorder="1" applyAlignment="1" applyProtection="1">
      <alignment horizontal="left" vertical="center"/>
      <protection locked="0"/>
    </xf>
    <xf numFmtId="0" fontId="1" fillId="2" borderId="14" xfId="0" applyFont="1" applyFill="1" applyBorder="1" applyAlignment="1" applyProtection="1">
      <alignment horizontal="left" vertical="center" shrinkToFit="1"/>
      <protection locked="0"/>
    </xf>
    <xf numFmtId="0" fontId="9" fillId="2" borderId="12"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left" vertical="center" shrinkToFit="1"/>
      <protection locked="0"/>
    </xf>
    <xf numFmtId="0" fontId="1" fillId="2" borderId="13" xfId="0" applyFont="1" applyFill="1" applyBorder="1" applyAlignment="1" applyProtection="1">
      <alignment horizontal="left" vertical="center" shrinkToFit="1"/>
      <protection locked="0"/>
    </xf>
    <xf numFmtId="0" fontId="1" fillId="2" borderId="7" xfId="0" applyFont="1" applyFill="1" applyBorder="1" applyAlignment="1" applyProtection="1">
      <alignment horizontal="left" vertical="center" shrinkToFit="1"/>
      <protection locked="0"/>
    </xf>
    <xf numFmtId="0" fontId="1" fillId="2" borderId="12" xfId="0"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8" fillId="0" borderId="0" xfId="0" applyFont="1" applyFill="1" applyBorder="1" applyAlignment="1">
      <alignment horizontal="left"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2" xfId="0" applyFont="1" applyBorder="1" applyAlignment="1">
      <alignment horizontal="center" vertical="center"/>
    </xf>
    <xf numFmtId="0" fontId="1" fillId="2" borderId="7" xfId="0" applyFont="1" applyFill="1" applyBorder="1" applyAlignment="1" applyProtection="1">
      <alignment horizontal="left" vertical="center"/>
      <protection locked="0"/>
    </xf>
    <xf numFmtId="0" fontId="1" fillId="0" borderId="7" xfId="0" applyFont="1" applyBorder="1" applyAlignment="1">
      <alignment horizontal="center" vertical="center"/>
    </xf>
    <xf numFmtId="0" fontId="1" fillId="3" borderId="12"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2" borderId="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8" fillId="2" borderId="16"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7" xfId="0" applyFont="1" applyFill="1" applyBorder="1" applyAlignment="1">
      <alignment horizontal="center" vertical="center" wrapText="1"/>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2" borderId="7"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7" xfId="0" applyFont="1" applyFill="1" applyBorder="1" applyAlignment="1">
      <alignment horizontal="left" vertical="center" wrapText="1"/>
    </xf>
    <xf numFmtId="0" fontId="1" fillId="0" borderId="7" xfId="0" applyFont="1" applyFill="1" applyBorder="1" applyAlignment="1">
      <alignment horizontal="right" vertical="center"/>
    </xf>
    <xf numFmtId="0" fontId="1" fillId="0" borderId="16" xfId="0" applyFont="1" applyFill="1" applyBorder="1" applyAlignment="1">
      <alignment horizontal="right"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18" fillId="0" borderId="7" xfId="0" applyFont="1" applyFill="1" applyBorder="1" applyAlignment="1">
      <alignment horizontal="center" vertical="center"/>
    </xf>
    <xf numFmtId="0" fontId="8" fillId="0" borderId="0" xfId="0" applyFont="1" applyAlignment="1">
      <alignment horizontal="left" vertical="center"/>
    </xf>
    <xf numFmtId="0" fontId="18" fillId="0" borderId="0" xfId="0" applyFont="1" applyFill="1" applyBorder="1" applyAlignment="1">
      <alignment horizontal="left" vertical="center" wrapText="1"/>
    </xf>
    <xf numFmtId="0" fontId="18" fillId="2" borderId="16" xfId="0" applyFont="1" applyFill="1" applyBorder="1" applyAlignment="1">
      <alignment horizontal="right" vertical="center"/>
    </xf>
    <xf numFmtId="0" fontId="18" fillId="2" borderId="17" xfId="0" applyFont="1" applyFill="1" applyBorder="1" applyAlignment="1">
      <alignment horizontal="right" vertical="center"/>
    </xf>
    <xf numFmtId="0" fontId="18" fillId="2" borderId="18" xfId="0" applyFont="1" applyFill="1" applyBorder="1" applyAlignment="1">
      <alignment horizontal="right"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8" fillId="0" borderId="0" xfId="0" applyFont="1" applyFill="1" applyAlignment="1">
      <alignment horizontal="left" vertical="center" wrapTex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8" fillId="0" borderId="7"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2" borderId="1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8" fillId="0" borderId="7" xfId="0" applyFont="1" applyBorder="1" applyAlignment="1">
      <alignment horizontal="center" vertical="center" wrapText="1"/>
    </xf>
    <xf numFmtId="0" fontId="1" fillId="2" borderId="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7" xfId="0" applyFont="1" applyBorder="1" applyAlignment="1">
      <alignment horizontal="center" vertical="center"/>
    </xf>
    <xf numFmtId="0" fontId="8" fillId="2" borderId="7" xfId="0" applyFont="1" applyFill="1" applyBorder="1" applyAlignment="1">
      <alignment horizontal="center" vertical="center"/>
    </xf>
    <xf numFmtId="0" fontId="3" fillId="0" borderId="0" xfId="0" applyFont="1" applyAlignment="1">
      <alignment horizontal="left" vertical="center" indent="8"/>
    </xf>
    <xf numFmtId="0" fontId="4" fillId="0" borderId="0" xfId="0" applyFont="1" applyAlignment="1">
      <alignment horizontal="left" vertical="center" indent="2"/>
    </xf>
    <xf numFmtId="0" fontId="4" fillId="0" borderId="0" xfId="0" applyFont="1" applyAlignment="1">
      <alignment horizontal="right" vertical="center" indent="1"/>
    </xf>
    <xf numFmtId="0" fontId="3" fillId="0" borderId="0" xfId="0" applyFont="1" applyAlignment="1">
      <alignment horizontal="left" vertical="center" indent="1"/>
    </xf>
    <xf numFmtId="0" fontId="3" fillId="0" borderId="0" xfId="0" applyFont="1" applyAlignment="1">
      <alignment horizontal="left" vertical="center" indent="9"/>
    </xf>
    <xf numFmtId="0" fontId="1" fillId="2" borderId="0" xfId="0" applyFont="1" applyFill="1" applyAlignment="1" applyProtection="1">
      <alignment horizontal="left" vertical="center" shrinkToFit="1"/>
      <protection locked="0"/>
    </xf>
    <xf numFmtId="0" fontId="3" fillId="2" borderId="0" xfId="0" applyFont="1" applyFill="1" applyAlignment="1" applyProtection="1">
      <alignment horizontal="left" vertical="center"/>
      <protection locked="0"/>
    </xf>
    <xf numFmtId="0" fontId="3" fillId="0" borderId="0" xfId="0" applyFont="1" applyAlignment="1">
      <alignment horizontal="left" vertical="center"/>
    </xf>
    <xf numFmtId="0" fontId="5" fillId="0" borderId="4" xfId="0" applyFont="1" applyBorder="1" applyAlignment="1">
      <alignment horizontal="center" vertical="center"/>
    </xf>
    <xf numFmtId="0" fontId="1" fillId="2"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9" fillId="2" borderId="3"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38" fontId="18" fillId="0" borderId="0" xfId="1" applyFont="1" applyAlignment="1">
      <alignment horizontal="left" vertical="center"/>
    </xf>
    <xf numFmtId="38" fontId="18" fillId="0" borderId="12" xfId="1" applyFont="1" applyBorder="1" applyAlignment="1">
      <alignment horizontal="center" vertical="center"/>
    </xf>
    <xf numFmtId="38" fontId="18" fillId="0" borderId="11" xfId="1" applyFont="1" applyBorder="1" applyAlignment="1">
      <alignment horizontal="center" vertical="center"/>
    </xf>
    <xf numFmtId="38" fontId="18" fillId="0" borderId="10" xfId="1" applyFont="1" applyBorder="1" applyAlignment="1">
      <alignment horizontal="center" vertical="center"/>
    </xf>
    <xf numFmtId="38" fontId="18" fillId="0" borderId="9" xfId="1" applyFont="1" applyBorder="1" applyAlignment="1">
      <alignment horizontal="center" vertical="center"/>
    </xf>
    <xf numFmtId="38" fontId="18" fillId="0" borderId="0"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38" fontId="18" fillId="0" borderId="7" xfId="1" applyFont="1" applyBorder="1" applyAlignment="1">
      <alignment horizontal="center" vertical="center"/>
    </xf>
    <xf numFmtId="38" fontId="18" fillId="0" borderId="7" xfId="1" applyFont="1" applyFill="1" applyBorder="1" applyAlignment="1">
      <alignment horizontal="center" vertical="center" wrapText="1"/>
    </xf>
    <xf numFmtId="38" fontId="18" fillId="0" borderId="7" xfId="1" applyFont="1" applyFill="1" applyBorder="1" applyAlignment="1">
      <alignment horizontal="right" vertical="center" wrapText="1"/>
    </xf>
    <xf numFmtId="38" fontId="18" fillId="2" borderId="7" xfId="1" applyFont="1" applyFill="1" applyBorder="1" applyAlignment="1" applyProtection="1">
      <alignment horizontal="center" vertical="center"/>
      <protection locked="0"/>
    </xf>
    <xf numFmtId="38" fontId="18" fillId="2" borderId="7" xfId="1" applyFont="1" applyFill="1" applyBorder="1" applyAlignment="1" applyProtection="1">
      <alignment horizontal="left" vertical="center" shrinkToFit="1"/>
      <protection locked="0"/>
    </xf>
    <xf numFmtId="38" fontId="18" fillId="0" borderId="7" xfId="1" applyFont="1" applyFill="1" applyBorder="1" applyAlignment="1" applyProtection="1">
      <alignment horizontal="center" vertical="center" shrinkToFit="1"/>
      <protection locked="0"/>
    </xf>
    <xf numFmtId="38" fontId="18" fillId="0" borderId="7" xfId="1" applyFont="1" applyBorder="1" applyAlignment="1">
      <alignment vertical="center"/>
    </xf>
    <xf numFmtId="38" fontId="9" fillId="0" borderId="0" xfId="1" applyFont="1" applyAlignment="1">
      <alignment horizontal="right" vertical="center"/>
    </xf>
    <xf numFmtId="38" fontId="16" fillId="0" borderId="0" xfId="1" applyFont="1" applyAlignment="1">
      <alignment horizontal="center" vertical="center"/>
    </xf>
    <xf numFmtId="38" fontId="18" fillId="0" borderId="0" xfId="1" applyFont="1" applyBorder="1" applyAlignment="1">
      <alignment horizontal="left" vertical="center" indent="1"/>
    </xf>
    <xf numFmtId="38" fontId="9" fillId="0" borderId="0" xfId="1" applyFont="1" applyAlignment="1">
      <alignment horizontal="center" vertical="center"/>
    </xf>
    <xf numFmtId="38" fontId="9" fillId="0" borderId="4" xfId="1" applyFont="1" applyBorder="1" applyAlignment="1">
      <alignment horizontal="center" vertical="center"/>
    </xf>
    <xf numFmtId="0" fontId="19" fillId="0" borderId="4" xfId="0" applyFont="1" applyBorder="1" applyAlignment="1">
      <alignment horizontal="center" vertical="center"/>
    </xf>
    <xf numFmtId="0" fontId="8" fillId="2" borderId="4" xfId="0" applyFont="1" applyFill="1" applyBorder="1" applyAlignment="1" applyProtection="1">
      <alignment horizontal="center" vertical="center"/>
      <protection locked="0"/>
    </xf>
    <xf numFmtId="38" fontId="18" fillId="0" borderId="0" xfId="1" applyFont="1" applyBorder="1" applyAlignment="1">
      <alignment horizontal="center" vertical="center" wrapText="1"/>
    </xf>
    <xf numFmtId="38" fontId="18" fillId="0" borderId="4" xfId="1" applyFont="1" applyBorder="1" applyAlignment="1">
      <alignment horizontal="center" vertical="center" wrapText="1"/>
    </xf>
    <xf numFmtId="38" fontId="18" fillId="0" borderId="4" xfId="1" applyFont="1" applyBorder="1" applyAlignment="1">
      <alignment horizontal="left" vertical="center"/>
    </xf>
    <xf numFmtId="38" fontId="18" fillId="2" borderId="7" xfId="1" applyFont="1" applyFill="1" applyBorder="1" applyAlignment="1" applyProtection="1">
      <alignment horizontal="center" vertical="center" shrinkToFit="1"/>
      <protection locked="0"/>
    </xf>
    <xf numFmtId="38" fontId="9" fillId="2" borderId="7" xfId="1" applyFont="1" applyFill="1" applyBorder="1" applyAlignment="1" applyProtection="1">
      <alignment vertical="center" shrinkToFit="1"/>
      <protection locked="0"/>
    </xf>
    <xf numFmtId="38" fontId="18" fillId="2" borderId="7" xfId="1" applyFont="1" applyFill="1" applyBorder="1" applyAlignment="1" applyProtection="1">
      <alignment horizontal="right" vertical="center" wrapText="1"/>
      <protection locked="0"/>
    </xf>
    <xf numFmtId="38" fontId="18" fillId="0" borderId="7" xfId="1" applyFont="1" applyBorder="1" applyAlignment="1">
      <alignment horizontal="right" vertical="center" wrapText="1"/>
    </xf>
    <xf numFmtId="38" fontId="9" fillId="2" borderId="7" xfId="1" applyFont="1" applyFill="1" applyBorder="1" applyAlignment="1" applyProtection="1">
      <alignment horizontal="center" vertical="center"/>
      <protection locked="0"/>
    </xf>
    <xf numFmtId="38" fontId="9" fillId="0" borderId="0" xfId="1" applyFont="1" applyAlignment="1">
      <alignment horizontal="left" vertical="center"/>
    </xf>
    <xf numFmtId="38" fontId="9" fillId="0" borderId="7" xfId="1" applyFont="1" applyFill="1" applyBorder="1" applyAlignment="1">
      <alignment horizontal="center" vertical="center" wrapText="1"/>
    </xf>
    <xf numFmtId="38" fontId="9" fillId="0" borderId="7" xfId="1" applyFont="1" applyBorder="1" applyAlignment="1">
      <alignment vertical="center"/>
    </xf>
    <xf numFmtId="38" fontId="9" fillId="0" borderId="7" xfId="1" applyFont="1" applyBorder="1" applyAlignment="1">
      <alignment horizontal="center" vertical="center" wrapText="1"/>
    </xf>
    <xf numFmtId="38" fontId="9" fillId="0" borderId="7" xfId="1" applyFont="1" applyBorder="1" applyAlignment="1">
      <alignment horizontal="center" vertical="center"/>
    </xf>
    <xf numFmtId="38" fontId="9" fillId="0" borderId="12" xfId="1" applyFont="1" applyBorder="1" applyAlignment="1">
      <alignment horizontal="center" vertical="center"/>
    </xf>
    <xf numFmtId="38" fontId="9" fillId="0" borderId="11" xfId="1" applyFont="1" applyBorder="1" applyAlignment="1">
      <alignment horizontal="center" vertical="center"/>
    </xf>
    <xf numFmtId="38" fontId="9" fillId="0" borderId="10" xfId="1" applyFont="1" applyBorder="1" applyAlignment="1">
      <alignment horizontal="center" vertical="center"/>
    </xf>
    <xf numFmtId="38" fontId="9" fillId="0" borderId="9" xfId="1" applyFont="1" applyBorder="1" applyAlignment="1">
      <alignment horizontal="center" vertical="center"/>
    </xf>
    <xf numFmtId="38" fontId="9" fillId="0" borderId="0" xfId="1" applyFont="1" applyBorder="1" applyAlignment="1">
      <alignment horizontal="center" vertical="center"/>
    </xf>
    <xf numFmtId="38" fontId="9" fillId="0" borderId="8" xfId="1" applyFont="1" applyBorder="1" applyAlignment="1">
      <alignment horizontal="center" vertical="center"/>
    </xf>
    <xf numFmtId="38" fontId="9" fillId="0" borderId="6" xfId="1" applyFont="1" applyBorder="1" applyAlignment="1">
      <alignment horizontal="center" vertical="center"/>
    </xf>
    <xf numFmtId="38" fontId="9" fillId="0" borderId="5" xfId="1" applyFont="1" applyBorder="1" applyAlignment="1">
      <alignment horizontal="center" vertical="center"/>
    </xf>
    <xf numFmtId="38" fontId="9" fillId="0" borderId="0" xfId="1" applyFont="1" applyBorder="1" applyAlignment="1">
      <alignment horizontal="left" vertical="center" indent="1"/>
    </xf>
    <xf numFmtId="0" fontId="4" fillId="0" borderId="4" xfId="0" applyFont="1" applyBorder="1" applyAlignment="1">
      <alignment horizontal="center" vertical="center"/>
    </xf>
    <xf numFmtId="38" fontId="9" fillId="0" borderId="0" xfId="1" applyFont="1" applyBorder="1" applyAlignment="1">
      <alignment horizontal="center" vertical="center" wrapText="1"/>
    </xf>
    <xf numFmtId="38" fontId="9" fillId="0" borderId="4" xfId="1" applyFont="1" applyBorder="1" applyAlignment="1">
      <alignment horizontal="center" vertical="center" wrapText="1"/>
    </xf>
    <xf numFmtId="38" fontId="9" fillId="0" borderId="4" xfId="1" applyFont="1" applyBorder="1" applyAlignment="1">
      <alignment horizontal="left" vertical="center"/>
    </xf>
  </cellXfs>
  <cellStyles count="3">
    <cellStyle name="桁区切り 2" xfId="1"/>
    <cellStyle name="標準" xfId="0" builtinId="0"/>
    <cellStyle name="標準 4"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21.city.kuwana.net/StarOffice/Base/Temp/SOT10483338/&#20104;&#31639;&#38306;&#20418;1028/H14&#20154;&#20214;&#36027;&#35036;&#27491;&#20104;&#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01\FileServer\090000_&#24066;&#27665;&#29872;&#22659;&#37096;\092104_&#20013;&#22830;&#22259;&#26360;&#39208;\&#20849;&#29992;&#12501;&#12457;&#12523;&#12480;\&#9733;&#22259;&#26360;&#39208;&#21332;&#35696;&#20250;&#38306;&#20418;\&#36766;&#20196;&#31807;\&#12513;&#12540;&#12523;&#12508;&#12483;&#12463;&#12473;\&#24188;&#31258;&#22290;&#20860;&#21209;&#36766;&#201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01\FileServer\090000_&#24066;&#27665;&#29872;&#22659;&#37096;\092104_&#20013;&#22830;&#22259;&#26360;&#39208;\&#20849;&#29992;&#12501;&#12457;&#12523;&#12480;\&#9733;&#22259;&#26360;&#39208;&#21332;&#35696;&#20250;&#38306;&#20418;\&#36766;&#20196;&#31807;\&#12513;&#12540;&#12523;&#12508;&#12483;&#12463;&#12473;\&#36766;&#201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正額総括"/>
      <sheetName val="H14度計"/>
      <sheetName val="H14度計 集計用"/>
      <sheetName val="退職手当"/>
      <sheetName val="補正"/>
      <sheetName val="扶養手当"/>
      <sheetName val="住居手当"/>
      <sheetName val="通勤手当"/>
      <sheetName val="管理職特別手当"/>
      <sheetName val="管理職手当"/>
      <sheetName val="期末・勤勉手当"/>
      <sheetName val="人事課提出"/>
      <sheetName val="調整額"/>
      <sheetName val="教職特別手当"/>
      <sheetName val="児童手当"/>
      <sheetName val="共済費NEW"/>
      <sheetName val="派遣先提出"/>
      <sheetName val="共済費"/>
      <sheetName val="給料表"/>
      <sheetName val="給料表新本俸"/>
      <sheetName val="コード表"/>
      <sheetName val="部分休業者調整用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v>11001</v>
          </cell>
          <cell r="B1">
            <v>11001</v>
          </cell>
        </row>
        <row r="2">
          <cell r="A2">
            <v>11002</v>
          </cell>
          <cell r="B2">
            <v>11002</v>
          </cell>
        </row>
        <row r="3">
          <cell r="A3">
            <v>11003</v>
          </cell>
          <cell r="B3">
            <v>11003</v>
          </cell>
        </row>
        <row r="4">
          <cell r="A4">
            <v>11004</v>
          </cell>
          <cell r="B4">
            <v>11004</v>
          </cell>
        </row>
        <row r="5">
          <cell r="A5">
            <v>11005</v>
          </cell>
          <cell r="B5">
            <v>11005</v>
          </cell>
        </row>
        <row r="6">
          <cell r="A6">
            <v>11006</v>
          </cell>
          <cell r="B6">
            <v>11006</v>
          </cell>
        </row>
        <row r="7">
          <cell r="A7">
            <v>11007</v>
          </cell>
          <cell r="B7">
            <v>11007</v>
          </cell>
        </row>
        <row r="8">
          <cell r="A8">
            <v>11008</v>
          </cell>
          <cell r="B8">
            <v>11008</v>
          </cell>
        </row>
        <row r="9">
          <cell r="A9">
            <v>11009</v>
          </cell>
          <cell r="B9">
            <v>11009</v>
          </cell>
        </row>
        <row r="10">
          <cell r="A10">
            <v>11010</v>
          </cell>
          <cell r="B10">
            <v>11010</v>
          </cell>
          <cell r="C10">
            <v>649000</v>
          </cell>
        </row>
        <row r="11">
          <cell r="A11">
            <v>11011</v>
          </cell>
          <cell r="B11">
            <v>11011</v>
          </cell>
          <cell r="C11">
            <v>654000</v>
          </cell>
        </row>
        <row r="12">
          <cell r="A12">
            <v>11012</v>
          </cell>
          <cell r="B12">
            <v>11012</v>
          </cell>
          <cell r="C12">
            <v>680000</v>
          </cell>
        </row>
        <row r="13">
          <cell r="A13">
            <v>11013</v>
          </cell>
          <cell r="B13">
            <v>11013</v>
          </cell>
          <cell r="C13">
            <v>790000</v>
          </cell>
        </row>
        <row r="14">
          <cell r="A14">
            <v>11014</v>
          </cell>
          <cell r="B14">
            <v>11014</v>
          </cell>
          <cell r="C14">
            <v>1040000</v>
          </cell>
        </row>
        <row r="15">
          <cell r="A15">
            <v>11015</v>
          </cell>
          <cell r="B15">
            <v>11015</v>
          </cell>
          <cell r="C15">
            <v>479800</v>
          </cell>
        </row>
        <row r="16">
          <cell r="A16">
            <v>11016</v>
          </cell>
          <cell r="B16">
            <v>11016</v>
          </cell>
          <cell r="C16">
            <v>460000</v>
          </cell>
        </row>
        <row r="17">
          <cell r="A17">
            <v>11017</v>
          </cell>
          <cell r="B17">
            <v>11017</v>
          </cell>
          <cell r="C17">
            <v>510000</v>
          </cell>
        </row>
        <row r="18">
          <cell r="A18">
            <v>11018</v>
          </cell>
          <cell r="B18">
            <v>11018</v>
          </cell>
          <cell r="C18">
            <v>590000</v>
          </cell>
        </row>
        <row r="19">
          <cell r="A19">
            <v>11019</v>
          </cell>
          <cell r="B19">
            <v>11019</v>
          </cell>
        </row>
        <row r="20">
          <cell r="A20">
            <v>11020</v>
          </cell>
          <cell r="B20">
            <v>11020</v>
          </cell>
        </row>
        <row r="21">
          <cell r="A21">
            <v>11021</v>
          </cell>
          <cell r="B21">
            <v>11021</v>
          </cell>
        </row>
        <row r="22">
          <cell r="A22">
            <v>11022</v>
          </cell>
          <cell r="B22">
            <v>11022</v>
          </cell>
        </row>
        <row r="23">
          <cell r="A23">
            <v>11023</v>
          </cell>
          <cell r="B23">
            <v>11023</v>
          </cell>
        </row>
        <row r="24">
          <cell r="A24">
            <v>11024</v>
          </cell>
          <cell r="B24">
            <v>11024</v>
          </cell>
        </row>
        <row r="25">
          <cell r="A25">
            <v>11025</v>
          </cell>
          <cell r="B25">
            <v>11025</v>
          </cell>
        </row>
        <row r="26">
          <cell r="A26">
            <v>11026</v>
          </cell>
          <cell r="B26">
            <v>11026</v>
          </cell>
        </row>
        <row r="27">
          <cell r="A27">
            <v>11027</v>
          </cell>
          <cell r="B27">
            <v>11027</v>
          </cell>
        </row>
        <row r="28">
          <cell r="A28">
            <v>11028</v>
          </cell>
          <cell r="B28">
            <v>11028</v>
          </cell>
        </row>
        <row r="29">
          <cell r="A29">
            <v>11029</v>
          </cell>
          <cell r="B29">
            <v>11029</v>
          </cell>
        </row>
        <row r="30">
          <cell r="A30">
            <v>11030</v>
          </cell>
          <cell r="B30">
            <v>11030</v>
          </cell>
        </row>
        <row r="31">
          <cell r="A31">
            <v>11031</v>
          </cell>
          <cell r="B31">
            <v>11031</v>
          </cell>
        </row>
        <row r="32">
          <cell r="A32">
            <v>11032</v>
          </cell>
          <cell r="B32">
            <v>11032</v>
          </cell>
        </row>
        <row r="33">
          <cell r="A33">
            <v>11033</v>
          </cell>
          <cell r="B33">
            <v>11033</v>
          </cell>
        </row>
        <row r="34">
          <cell r="A34">
            <v>11034</v>
          </cell>
          <cell r="B34">
            <v>11034</v>
          </cell>
          <cell r="C34">
            <v>107600</v>
          </cell>
        </row>
        <row r="35">
          <cell r="A35">
            <v>11035</v>
          </cell>
          <cell r="B35">
            <v>11035</v>
          </cell>
        </row>
        <row r="36">
          <cell r="A36">
            <v>11036</v>
          </cell>
          <cell r="B36">
            <v>11036</v>
          </cell>
        </row>
        <row r="37">
          <cell r="A37">
            <v>11037</v>
          </cell>
          <cell r="B37">
            <v>11037</v>
          </cell>
        </row>
        <row r="38">
          <cell r="A38">
            <v>11038</v>
          </cell>
          <cell r="B38">
            <v>11038</v>
          </cell>
        </row>
        <row r="39">
          <cell r="A39">
            <v>11039</v>
          </cell>
          <cell r="B39">
            <v>11039</v>
          </cell>
        </row>
        <row r="40">
          <cell r="A40">
            <v>11040</v>
          </cell>
          <cell r="B40">
            <v>11040</v>
          </cell>
          <cell r="C40">
            <v>130900</v>
          </cell>
        </row>
        <row r="41">
          <cell r="A41">
            <v>11041</v>
          </cell>
          <cell r="B41">
            <v>11041</v>
          </cell>
          <cell r="C41">
            <v>141900</v>
          </cell>
        </row>
        <row r="42">
          <cell r="A42">
            <v>11042</v>
          </cell>
          <cell r="B42">
            <v>11042</v>
          </cell>
          <cell r="C42">
            <v>164400</v>
          </cell>
        </row>
        <row r="43">
          <cell r="A43">
            <v>11043</v>
          </cell>
          <cell r="B43">
            <v>11043</v>
          </cell>
          <cell r="C43">
            <v>183500</v>
          </cell>
        </row>
        <row r="44">
          <cell r="A44">
            <v>11044</v>
          </cell>
          <cell r="B44">
            <v>11044</v>
          </cell>
        </row>
        <row r="45">
          <cell r="A45">
            <v>11045</v>
          </cell>
          <cell r="B45">
            <v>11045</v>
          </cell>
        </row>
        <row r="46">
          <cell r="A46">
            <v>11046</v>
          </cell>
          <cell r="B46">
            <v>11046</v>
          </cell>
        </row>
        <row r="47">
          <cell r="A47">
            <v>11047</v>
          </cell>
          <cell r="B47">
            <v>11047</v>
          </cell>
        </row>
        <row r="48">
          <cell r="A48">
            <v>11048</v>
          </cell>
          <cell r="B48">
            <v>11048</v>
          </cell>
          <cell r="C48">
            <v>133800</v>
          </cell>
        </row>
        <row r="49">
          <cell r="A49">
            <v>11049</v>
          </cell>
          <cell r="B49">
            <v>11049</v>
          </cell>
        </row>
        <row r="50">
          <cell r="A50">
            <v>11050</v>
          </cell>
          <cell r="B50">
            <v>11050</v>
          </cell>
        </row>
        <row r="51">
          <cell r="A51">
            <v>11051</v>
          </cell>
          <cell r="B51">
            <v>11051</v>
          </cell>
        </row>
        <row r="52">
          <cell r="A52">
            <v>11052</v>
          </cell>
          <cell r="B52">
            <v>11052</v>
          </cell>
        </row>
        <row r="53">
          <cell r="A53">
            <v>11053</v>
          </cell>
          <cell r="B53">
            <v>11053</v>
          </cell>
          <cell r="C53">
            <v>177600</v>
          </cell>
        </row>
        <row r="54">
          <cell r="A54">
            <v>11054</v>
          </cell>
          <cell r="B54">
            <v>11054</v>
          </cell>
          <cell r="C54">
            <v>141900</v>
          </cell>
        </row>
        <row r="55">
          <cell r="A55">
            <v>11055</v>
          </cell>
          <cell r="B55">
            <v>11055</v>
          </cell>
          <cell r="C55">
            <v>184300</v>
          </cell>
        </row>
        <row r="56">
          <cell r="A56">
            <v>11056</v>
          </cell>
          <cell r="B56">
            <v>11056</v>
          </cell>
          <cell r="C56">
            <v>151800</v>
          </cell>
        </row>
        <row r="57">
          <cell r="A57">
            <v>11057</v>
          </cell>
          <cell r="B57">
            <v>11057</v>
          </cell>
          <cell r="C57">
            <v>161096</v>
          </cell>
        </row>
        <row r="58">
          <cell r="A58">
            <v>11058</v>
          </cell>
          <cell r="B58">
            <v>11058</v>
          </cell>
          <cell r="C58">
            <v>127000</v>
          </cell>
        </row>
        <row r="59">
          <cell r="A59">
            <v>11059</v>
          </cell>
          <cell r="B59">
            <v>11059</v>
          </cell>
          <cell r="C59">
            <v>141900</v>
          </cell>
        </row>
        <row r="60">
          <cell r="A60">
            <v>11060</v>
          </cell>
          <cell r="B60">
            <v>11060</v>
          </cell>
        </row>
        <row r="61">
          <cell r="A61">
            <v>11061</v>
          </cell>
          <cell r="B61">
            <v>11061</v>
          </cell>
          <cell r="C61">
            <v>169440</v>
          </cell>
        </row>
        <row r="62">
          <cell r="A62">
            <v>11062</v>
          </cell>
          <cell r="B62">
            <v>11062</v>
          </cell>
          <cell r="C62">
            <v>163800</v>
          </cell>
        </row>
        <row r="63">
          <cell r="A63">
            <v>11063</v>
          </cell>
          <cell r="B63">
            <v>11063</v>
          </cell>
          <cell r="C63">
            <v>0</v>
          </cell>
        </row>
        <row r="64">
          <cell r="A64">
            <v>11064</v>
          </cell>
          <cell r="B64">
            <v>11064</v>
          </cell>
          <cell r="C64">
            <v>105400</v>
          </cell>
        </row>
        <row r="65">
          <cell r="A65">
            <v>11065</v>
          </cell>
          <cell r="B65">
            <v>11065</v>
          </cell>
          <cell r="C65">
            <v>152300</v>
          </cell>
        </row>
        <row r="66">
          <cell r="A66">
            <v>11066</v>
          </cell>
          <cell r="B66">
            <v>11066</v>
          </cell>
          <cell r="C66">
            <v>166300</v>
          </cell>
        </row>
        <row r="67">
          <cell r="A67">
            <v>11067</v>
          </cell>
          <cell r="B67">
            <v>11067</v>
          </cell>
          <cell r="C67">
            <v>131900</v>
          </cell>
        </row>
        <row r="68">
          <cell r="A68">
            <v>11068</v>
          </cell>
          <cell r="B68">
            <v>11068</v>
          </cell>
          <cell r="C68">
            <v>161300</v>
          </cell>
        </row>
        <row r="69">
          <cell r="A69">
            <v>11069</v>
          </cell>
          <cell r="B69">
            <v>11069</v>
          </cell>
          <cell r="C69">
            <v>73300</v>
          </cell>
        </row>
        <row r="70">
          <cell r="A70">
            <v>11070</v>
          </cell>
          <cell r="B70">
            <v>11070</v>
          </cell>
          <cell r="C70">
            <v>137500</v>
          </cell>
        </row>
        <row r="71">
          <cell r="A71">
            <v>11071</v>
          </cell>
          <cell r="B71">
            <v>11071</v>
          </cell>
          <cell r="C71">
            <v>75000</v>
          </cell>
        </row>
        <row r="72">
          <cell r="A72">
            <v>11072</v>
          </cell>
          <cell r="B72">
            <v>11072</v>
          </cell>
          <cell r="C72">
            <v>70000</v>
          </cell>
        </row>
        <row r="73">
          <cell r="A73">
            <v>11073</v>
          </cell>
          <cell r="B73">
            <v>11073</v>
          </cell>
          <cell r="C73">
            <v>100000</v>
          </cell>
        </row>
        <row r="74">
          <cell r="A74">
            <v>11074</v>
          </cell>
          <cell r="B74">
            <v>11074</v>
          </cell>
          <cell r="C74">
            <v>178600</v>
          </cell>
        </row>
        <row r="75">
          <cell r="A75">
            <v>11075</v>
          </cell>
          <cell r="B75">
            <v>11075</v>
          </cell>
        </row>
        <row r="76">
          <cell r="A76">
            <v>11076</v>
          </cell>
          <cell r="B76">
            <v>11076</v>
          </cell>
        </row>
        <row r="77">
          <cell r="A77">
            <v>11077</v>
          </cell>
          <cell r="B77">
            <v>11077</v>
          </cell>
        </row>
        <row r="78">
          <cell r="A78">
            <v>11078</v>
          </cell>
          <cell r="B78">
            <v>11078</v>
          </cell>
        </row>
        <row r="79">
          <cell r="A79">
            <v>11079</v>
          </cell>
          <cell r="B79">
            <v>11079</v>
          </cell>
        </row>
        <row r="80">
          <cell r="A80">
            <v>11080</v>
          </cell>
          <cell r="B80">
            <v>11080</v>
          </cell>
        </row>
        <row r="81">
          <cell r="A81">
            <v>11085</v>
          </cell>
          <cell r="B81">
            <v>11085</v>
          </cell>
          <cell r="C81">
            <v>281800</v>
          </cell>
        </row>
        <row r="82">
          <cell r="A82">
            <v>11088</v>
          </cell>
          <cell r="B82">
            <v>11088</v>
          </cell>
          <cell r="C82">
            <v>284100</v>
          </cell>
        </row>
        <row r="83">
          <cell r="A83">
            <v>11089</v>
          </cell>
          <cell r="B83">
            <v>11089</v>
          </cell>
          <cell r="C83">
            <v>288600</v>
          </cell>
        </row>
        <row r="84">
          <cell r="A84">
            <v>11090</v>
          </cell>
          <cell r="B84">
            <v>11090</v>
          </cell>
          <cell r="C84">
            <v>115140</v>
          </cell>
        </row>
        <row r="85">
          <cell r="A85">
            <v>11092</v>
          </cell>
          <cell r="B85">
            <v>11092</v>
          </cell>
          <cell r="C85">
            <v>119844</v>
          </cell>
        </row>
        <row r="86">
          <cell r="A86">
            <v>20101</v>
          </cell>
          <cell r="B86">
            <v>20101</v>
          </cell>
        </row>
        <row r="87">
          <cell r="A87">
            <v>20102</v>
          </cell>
          <cell r="B87">
            <v>20102</v>
          </cell>
          <cell r="C87">
            <v>123300</v>
          </cell>
        </row>
        <row r="88">
          <cell r="A88">
            <v>20103</v>
          </cell>
          <cell r="B88">
            <v>20103</v>
          </cell>
          <cell r="C88">
            <v>127000</v>
          </cell>
        </row>
        <row r="89">
          <cell r="A89">
            <v>20104</v>
          </cell>
          <cell r="B89">
            <v>20104</v>
          </cell>
          <cell r="C89">
            <v>130900</v>
          </cell>
        </row>
        <row r="90">
          <cell r="A90">
            <v>20105</v>
          </cell>
          <cell r="B90">
            <v>20105</v>
          </cell>
          <cell r="C90">
            <v>133500</v>
          </cell>
        </row>
        <row r="91">
          <cell r="A91">
            <v>20106</v>
          </cell>
          <cell r="B91">
            <v>20106</v>
          </cell>
          <cell r="C91">
            <v>137500</v>
          </cell>
        </row>
        <row r="92">
          <cell r="A92">
            <v>20107</v>
          </cell>
          <cell r="B92">
            <v>20107</v>
          </cell>
          <cell r="C92">
            <v>141900</v>
          </cell>
        </row>
        <row r="93">
          <cell r="A93">
            <v>20108</v>
          </cell>
          <cell r="B93">
            <v>20108</v>
          </cell>
          <cell r="C93">
            <v>146500</v>
          </cell>
        </row>
        <row r="94">
          <cell r="A94">
            <v>20109</v>
          </cell>
          <cell r="B94">
            <v>20109</v>
          </cell>
          <cell r="C94">
            <v>151800</v>
          </cell>
        </row>
        <row r="95">
          <cell r="A95">
            <v>20110</v>
          </cell>
          <cell r="B95">
            <v>20110</v>
          </cell>
          <cell r="C95">
            <v>157700</v>
          </cell>
        </row>
        <row r="96">
          <cell r="A96">
            <v>20111</v>
          </cell>
          <cell r="B96">
            <v>20111</v>
          </cell>
          <cell r="C96">
            <v>163800</v>
          </cell>
        </row>
        <row r="97">
          <cell r="A97">
            <v>20112</v>
          </cell>
          <cell r="B97">
            <v>20112</v>
          </cell>
          <cell r="C97">
            <v>170200</v>
          </cell>
        </row>
        <row r="98">
          <cell r="A98">
            <v>20113</v>
          </cell>
          <cell r="B98">
            <v>20113</v>
          </cell>
          <cell r="C98">
            <v>174800</v>
          </cell>
        </row>
        <row r="99">
          <cell r="A99">
            <v>20114</v>
          </cell>
          <cell r="B99">
            <v>20114</v>
          </cell>
          <cell r="C99">
            <v>178600</v>
          </cell>
        </row>
        <row r="100">
          <cell r="A100">
            <v>20115</v>
          </cell>
          <cell r="B100">
            <v>20115</v>
          </cell>
          <cell r="C100">
            <v>181800</v>
          </cell>
        </row>
        <row r="101">
          <cell r="A101">
            <v>20116</v>
          </cell>
          <cell r="B101">
            <v>20116</v>
          </cell>
          <cell r="C101">
            <v>184700</v>
          </cell>
        </row>
        <row r="102">
          <cell r="A102">
            <v>20117</v>
          </cell>
          <cell r="B102">
            <v>20117</v>
          </cell>
          <cell r="C102">
            <v>187500</v>
          </cell>
        </row>
        <row r="103">
          <cell r="A103">
            <v>20118</v>
          </cell>
          <cell r="B103">
            <v>20118</v>
          </cell>
          <cell r="C103">
            <v>189800</v>
          </cell>
        </row>
        <row r="104">
          <cell r="A104">
            <v>20119</v>
          </cell>
          <cell r="B104">
            <v>20119</v>
          </cell>
          <cell r="C104">
            <v>191900</v>
          </cell>
        </row>
        <row r="105">
          <cell r="A105">
            <v>20120</v>
          </cell>
          <cell r="B105">
            <v>20120</v>
          </cell>
          <cell r="C105">
            <v>193500</v>
          </cell>
        </row>
        <row r="106">
          <cell r="A106">
            <v>20121</v>
          </cell>
          <cell r="B106">
            <v>20121</v>
          </cell>
          <cell r="C106">
            <v>195100</v>
          </cell>
        </row>
        <row r="107">
          <cell r="A107">
            <v>20122</v>
          </cell>
          <cell r="B107">
            <v>20122</v>
          </cell>
          <cell r="C107">
            <v>196700</v>
          </cell>
        </row>
        <row r="108">
          <cell r="A108">
            <v>20123</v>
          </cell>
          <cell r="B108">
            <v>20123</v>
          </cell>
          <cell r="C108">
            <v>198300</v>
          </cell>
        </row>
        <row r="109">
          <cell r="A109">
            <v>20124</v>
          </cell>
          <cell r="B109">
            <v>20124</v>
          </cell>
          <cell r="C109">
            <v>199900</v>
          </cell>
        </row>
        <row r="110">
          <cell r="A110">
            <v>20125</v>
          </cell>
          <cell r="B110">
            <v>20125</v>
          </cell>
          <cell r="C110">
            <v>201500</v>
          </cell>
        </row>
        <row r="111">
          <cell r="A111">
            <v>20126</v>
          </cell>
          <cell r="B111">
            <v>20126</v>
          </cell>
          <cell r="C111">
            <v>203100</v>
          </cell>
        </row>
        <row r="112">
          <cell r="A112">
            <v>20127</v>
          </cell>
          <cell r="B112">
            <v>20127</v>
          </cell>
          <cell r="C112">
            <v>204700</v>
          </cell>
        </row>
        <row r="113">
          <cell r="A113">
            <v>20128</v>
          </cell>
          <cell r="B113">
            <v>20128</v>
          </cell>
          <cell r="C113">
            <v>206300</v>
          </cell>
        </row>
        <row r="114">
          <cell r="A114">
            <v>20129</v>
          </cell>
          <cell r="B114">
            <v>20129</v>
          </cell>
          <cell r="C114">
            <v>207900</v>
          </cell>
        </row>
        <row r="115">
          <cell r="A115">
            <v>20130</v>
          </cell>
          <cell r="B115">
            <v>20130</v>
          </cell>
          <cell r="C115">
            <v>209500</v>
          </cell>
        </row>
        <row r="116">
          <cell r="A116">
            <v>20131</v>
          </cell>
          <cell r="B116">
            <v>20131</v>
          </cell>
          <cell r="C116">
            <v>211100</v>
          </cell>
        </row>
        <row r="117">
          <cell r="A117">
            <v>20132</v>
          </cell>
          <cell r="B117">
            <v>20132</v>
          </cell>
          <cell r="C117">
            <v>212700</v>
          </cell>
        </row>
        <row r="118">
          <cell r="A118">
            <v>20133</v>
          </cell>
          <cell r="B118">
            <v>20133</v>
          </cell>
          <cell r="C118">
            <v>214300</v>
          </cell>
        </row>
        <row r="119">
          <cell r="A119">
            <v>20134</v>
          </cell>
          <cell r="B119">
            <v>20134</v>
          </cell>
          <cell r="C119">
            <v>215900</v>
          </cell>
        </row>
        <row r="120">
          <cell r="A120">
            <v>20135</v>
          </cell>
          <cell r="B120">
            <v>20135</v>
          </cell>
          <cell r="C120">
            <v>217500</v>
          </cell>
        </row>
        <row r="121">
          <cell r="A121">
            <v>20136</v>
          </cell>
          <cell r="B121">
            <v>20136</v>
          </cell>
          <cell r="C121">
            <v>219100</v>
          </cell>
        </row>
        <row r="122">
          <cell r="A122">
            <v>20137</v>
          </cell>
          <cell r="B122">
            <v>20137</v>
          </cell>
          <cell r="C122">
            <v>220700</v>
          </cell>
        </row>
        <row r="123">
          <cell r="A123">
            <v>20138</v>
          </cell>
          <cell r="B123">
            <v>20138</v>
          </cell>
          <cell r="C123">
            <v>222300</v>
          </cell>
        </row>
        <row r="124">
          <cell r="A124">
            <v>20139</v>
          </cell>
          <cell r="B124">
            <v>20139</v>
          </cell>
          <cell r="C124">
            <v>223900</v>
          </cell>
        </row>
        <row r="125">
          <cell r="A125">
            <v>20140</v>
          </cell>
          <cell r="B125">
            <v>20140</v>
          </cell>
          <cell r="C125">
            <v>225500</v>
          </cell>
        </row>
        <row r="126">
          <cell r="A126">
            <v>20141</v>
          </cell>
          <cell r="B126">
            <v>20141</v>
          </cell>
          <cell r="C126">
            <v>227100</v>
          </cell>
        </row>
        <row r="127">
          <cell r="A127">
            <v>20142</v>
          </cell>
          <cell r="B127">
            <v>20142</v>
          </cell>
          <cell r="C127">
            <v>228700</v>
          </cell>
        </row>
        <row r="128">
          <cell r="A128">
            <v>20201</v>
          </cell>
          <cell r="B128">
            <v>20201</v>
          </cell>
          <cell r="C128">
            <v>137500</v>
          </cell>
        </row>
        <row r="129">
          <cell r="A129">
            <v>20202</v>
          </cell>
          <cell r="B129">
            <v>20202</v>
          </cell>
          <cell r="C129">
            <v>141900</v>
          </cell>
        </row>
        <row r="130">
          <cell r="A130">
            <v>20203</v>
          </cell>
          <cell r="B130">
            <v>20203</v>
          </cell>
          <cell r="C130">
            <v>146500</v>
          </cell>
        </row>
        <row r="131">
          <cell r="A131">
            <v>20204</v>
          </cell>
          <cell r="B131">
            <v>20204</v>
          </cell>
          <cell r="C131">
            <v>151800</v>
          </cell>
        </row>
        <row r="132">
          <cell r="A132">
            <v>20205</v>
          </cell>
          <cell r="B132">
            <v>20205</v>
          </cell>
          <cell r="C132">
            <v>157700</v>
          </cell>
        </row>
        <row r="133">
          <cell r="A133">
            <v>20206</v>
          </cell>
          <cell r="B133">
            <v>20206</v>
          </cell>
          <cell r="C133">
            <v>163800</v>
          </cell>
        </row>
        <row r="134">
          <cell r="A134">
            <v>20207</v>
          </cell>
          <cell r="B134">
            <v>20207</v>
          </cell>
          <cell r="C134">
            <v>174400</v>
          </cell>
        </row>
        <row r="135">
          <cell r="A135">
            <v>20208</v>
          </cell>
          <cell r="B135">
            <v>20208</v>
          </cell>
          <cell r="C135">
            <v>181400</v>
          </cell>
        </row>
        <row r="136">
          <cell r="A136">
            <v>20209</v>
          </cell>
          <cell r="B136">
            <v>20209</v>
          </cell>
          <cell r="C136">
            <v>188900</v>
          </cell>
        </row>
        <row r="137">
          <cell r="A137">
            <v>20210</v>
          </cell>
          <cell r="B137">
            <v>20210</v>
          </cell>
          <cell r="C137">
            <v>195000</v>
          </cell>
        </row>
        <row r="138">
          <cell r="A138">
            <v>20211</v>
          </cell>
          <cell r="B138">
            <v>20211</v>
          </cell>
          <cell r="C138">
            <v>200500</v>
          </cell>
        </row>
        <row r="139">
          <cell r="A139">
            <v>20212</v>
          </cell>
          <cell r="B139">
            <v>20212</v>
          </cell>
          <cell r="C139">
            <v>206000</v>
          </cell>
        </row>
        <row r="140">
          <cell r="A140">
            <v>20213</v>
          </cell>
          <cell r="B140">
            <v>20213</v>
          </cell>
          <cell r="C140">
            <v>211400</v>
          </cell>
        </row>
        <row r="141">
          <cell r="A141">
            <v>20214</v>
          </cell>
          <cell r="B141">
            <v>20214</v>
          </cell>
          <cell r="C141">
            <v>216400</v>
          </cell>
        </row>
        <row r="142">
          <cell r="A142">
            <v>20215</v>
          </cell>
          <cell r="B142">
            <v>20215</v>
          </cell>
          <cell r="C142">
            <v>220900</v>
          </cell>
        </row>
        <row r="143">
          <cell r="A143">
            <v>20216</v>
          </cell>
          <cell r="B143">
            <v>20216</v>
          </cell>
          <cell r="C143">
            <v>225400</v>
          </cell>
        </row>
        <row r="144">
          <cell r="A144">
            <v>20217</v>
          </cell>
          <cell r="B144">
            <v>20217</v>
          </cell>
          <cell r="C144">
            <v>229800</v>
          </cell>
        </row>
        <row r="145">
          <cell r="A145">
            <v>20218</v>
          </cell>
          <cell r="B145">
            <v>20218</v>
          </cell>
          <cell r="C145">
            <v>234100</v>
          </cell>
        </row>
        <row r="146">
          <cell r="A146">
            <v>20219</v>
          </cell>
          <cell r="B146">
            <v>20219</v>
          </cell>
          <cell r="C146">
            <v>237400</v>
          </cell>
        </row>
        <row r="147">
          <cell r="A147">
            <v>20220</v>
          </cell>
          <cell r="B147">
            <v>20220</v>
          </cell>
          <cell r="C147">
            <v>240500</v>
          </cell>
        </row>
        <row r="148">
          <cell r="A148">
            <v>20221</v>
          </cell>
          <cell r="B148">
            <v>20221</v>
          </cell>
          <cell r="C148">
            <v>243600</v>
          </cell>
        </row>
        <row r="149">
          <cell r="A149">
            <v>20222</v>
          </cell>
          <cell r="B149">
            <v>20222</v>
          </cell>
          <cell r="C149">
            <v>246600</v>
          </cell>
        </row>
        <row r="150">
          <cell r="A150">
            <v>20223</v>
          </cell>
          <cell r="B150">
            <v>20223</v>
          </cell>
          <cell r="C150">
            <v>249500</v>
          </cell>
        </row>
        <row r="151">
          <cell r="A151">
            <v>20224</v>
          </cell>
          <cell r="B151">
            <v>20224</v>
          </cell>
          <cell r="C151">
            <v>251500</v>
          </cell>
        </row>
        <row r="152">
          <cell r="A152">
            <v>20225</v>
          </cell>
          <cell r="B152">
            <v>20225</v>
          </cell>
          <cell r="C152">
            <v>253500</v>
          </cell>
        </row>
        <row r="153">
          <cell r="A153">
            <v>20226</v>
          </cell>
          <cell r="B153">
            <v>20226</v>
          </cell>
          <cell r="C153">
            <v>255500</v>
          </cell>
        </row>
        <row r="154">
          <cell r="A154">
            <v>20227</v>
          </cell>
          <cell r="B154">
            <v>20227</v>
          </cell>
          <cell r="C154">
            <v>257500</v>
          </cell>
        </row>
        <row r="155">
          <cell r="A155">
            <v>20228</v>
          </cell>
          <cell r="B155">
            <v>20228</v>
          </cell>
          <cell r="C155">
            <v>259500</v>
          </cell>
        </row>
        <row r="156">
          <cell r="A156">
            <v>20229</v>
          </cell>
          <cell r="B156">
            <v>20229</v>
          </cell>
          <cell r="C156">
            <v>261500</v>
          </cell>
        </row>
        <row r="157">
          <cell r="A157">
            <v>20230</v>
          </cell>
          <cell r="B157">
            <v>20230</v>
          </cell>
        </row>
        <row r="158">
          <cell r="A158">
            <v>20231</v>
          </cell>
          <cell r="B158">
            <v>20231</v>
          </cell>
        </row>
        <row r="159">
          <cell r="A159">
            <v>20232</v>
          </cell>
          <cell r="B159">
            <v>20232</v>
          </cell>
        </row>
        <row r="160">
          <cell r="A160">
            <v>20233</v>
          </cell>
          <cell r="B160">
            <v>20233</v>
          </cell>
        </row>
        <row r="161">
          <cell r="A161">
            <v>20234</v>
          </cell>
          <cell r="B161">
            <v>20234</v>
          </cell>
        </row>
        <row r="162">
          <cell r="A162">
            <v>20235</v>
          </cell>
          <cell r="B162">
            <v>20235</v>
          </cell>
        </row>
        <row r="163">
          <cell r="A163">
            <v>20236</v>
          </cell>
          <cell r="B163">
            <v>20236</v>
          </cell>
        </row>
        <row r="164">
          <cell r="A164">
            <v>20237</v>
          </cell>
          <cell r="B164">
            <v>20237</v>
          </cell>
        </row>
        <row r="165">
          <cell r="A165">
            <v>20238</v>
          </cell>
          <cell r="B165">
            <v>20238</v>
          </cell>
        </row>
        <row r="166">
          <cell r="A166">
            <v>20301</v>
          </cell>
          <cell r="B166">
            <v>20301</v>
          </cell>
          <cell r="C166">
            <v>151800</v>
          </cell>
        </row>
        <row r="167">
          <cell r="A167">
            <v>20302</v>
          </cell>
          <cell r="B167">
            <v>20302</v>
          </cell>
          <cell r="C167">
            <v>157700</v>
          </cell>
        </row>
        <row r="168">
          <cell r="A168">
            <v>20303</v>
          </cell>
          <cell r="B168">
            <v>20303</v>
          </cell>
          <cell r="C168">
            <v>163800</v>
          </cell>
        </row>
        <row r="169">
          <cell r="A169">
            <v>20304</v>
          </cell>
          <cell r="B169">
            <v>20304</v>
          </cell>
          <cell r="C169">
            <v>174400</v>
          </cell>
        </row>
        <row r="170">
          <cell r="A170">
            <v>20305</v>
          </cell>
          <cell r="B170">
            <v>20305</v>
          </cell>
          <cell r="C170">
            <v>181400</v>
          </cell>
        </row>
        <row r="171">
          <cell r="A171">
            <v>20306</v>
          </cell>
          <cell r="B171">
            <v>20306</v>
          </cell>
          <cell r="C171">
            <v>189000</v>
          </cell>
        </row>
        <row r="172">
          <cell r="A172">
            <v>20307</v>
          </cell>
          <cell r="B172">
            <v>20307</v>
          </cell>
          <cell r="C172">
            <v>196300</v>
          </cell>
        </row>
        <row r="173">
          <cell r="A173">
            <v>20308</v>
          </cell>
          <cell r="B173">
            <v>20308</v>
          </cell>
          <cell r="C173">
            <v>203800</v>
          </cell>
        </row>
        <row r="174">
          <cell r="A174">
            <v>20309</v>
          </cell>
          <cell r="B174">
            <v>20309</v>
          </cell>
          <cell r="C174">
            <v>211300</v>
          </cell>
        </row>
        <row r="175">
          <cell r="A175">
            <v>20310</v>
          </cell>
          <cell r="B175">
            <v>20310</v>
          </cell>
          <cell r="C175">
            <v>219500</v>
          </cell>
        </row>
        <row r="176">
          <cell r="A176">
            <v>20311</v>
          </cell>
          <cell r="B176">
            <v>20311</v>
          </cell>
          <cell r="C176">
            <v>227600</v>
          </cell>
        </row>
        <row r="177">
          <cell r="A177">
            <v>20312</v>
          </cell>
          <cell r="B177">
            <v>20312</v>
          </cell>
          <cell r="C177">
            <v>235600</v>
          </cell>
        </row>
        <row r="178">
          <cell r="A178">
            <v>20313</v>
          </cell>
          <cell r="B178">
            <v>20313</v>
          </cell>
          <cell r="C178">
            <v>243200</v>
          </cell>
        </row>
        <row r="179">
          <cell r="A179">
            <v>20314</v>
          </cell>
          <cell r="B179">
            <v>20314</v>
          </cell>
          <cell r="C179">
            <v>249900</v>
          </cell>
        </row>
        <row r="180">
          <cell r="A180">
            <v>20315</v>
          </cell>
          <cell r="B180">
            <v>20315</v>
          </cell>
          <cell r="C180">
            <v>256400</v>
          </cell>
        </row>
        <row r="181">
          <cell r="A181">
            <v>20316</v>
          </cell>
          <cell r="B181">
            <v>20316</v>
          </cell>
          <cell r="C181">
            <v>262800</v>
          </cell>
        </row>
        <row r="182">
          <cell r="A182">
            <v>20317</v>
          </cell>
          <cell r="B182">
            <v>20317</v>
          </cell>
          <cell r="C182">
            <v>268500</v>
          </cell>
        </row>
        <row r="183">
          <cell r="A183">
            <v>20318</v>
          </cell>
          <cell r="B183">
            <v>20318</v>
          </cell>
          <cell r="C183">
            <v>274100</v>
          </cell>
        </row>
        <row r="184">
          <cell r="A184">
            <v>20319</v>
          </cell>
          <cell r="B184">
            <v>20319</v>
          </cell>
          <cell r="C184">
            <v>279300</v>
          </cell>
        </row>
        <row r="185">
          <cell r="A185">
            <v>20320</v>
          </cell>
          <cell r="B185">
            <v>20320</v>
          </cell>
          <cell r="C185">
            <v>284500</v>
          </cell>
        </row>
        <row r="186">
          <cell r="A186">
            <v>20321</v>
          </cell>
          <cell r="B186">
            <v>20321</v>
          </cell>
          <cell r="C186">
            <v>289100</v>
          </cell>
        </row>
        <row r="187">
          <cell r="A187">
            <v>20322</v>
          </cell>
          <cell r="B187">
            <v>20322</v>
          </cell>
          <cell r="C187">
            <v>293300</v>
          </cell>
        </row>
        <row r="188">
          <cell r="A188">
            <v>20323</v>
          </cell>
          <cell r="B188">
            <v>20323</v>
          </cell>
          <cell r="C188">
            <v>297000</v>
          </cell>
        </row>
        <row r="189">
          <cell r="A189">
            <v>20324</v>
          </cell>
          <cell r="B189">
            <v>20324</v>
          </cell>
          <cell r="C189">
            <v>300300</v>
          </cell>
        </row>
        <row r="190">
          <cell r="A190">
            <v>20325</v>
          </cell>
          <cell r="B190">
            <v>20325</v>
          </cell>
          <cell r="C190">
            <v>302700</v>
          </cell>
        </row>
        <row r="191">
          <cell r="A191">
            <v>20326</v>
          </cell>
          <cell r="B191">
            <v>20326</v>
          </cell>
          <cell r="C191">
            <v>304700</v>
          </cell>
        </row>
        <row r="192">
          <cell r="A192">
            <v>20327</v>
          </cell>
          <cell r="B192">
            <v>20327</v>
          </cell>
          <cell r="C192">
            <v>306700</v>
          </cell>
        </row>
        <row r="193">
          <cell r="A193">
            <v>20328</v>
          </cell>
          <cell r="B193">
            <v>20328</v>
          </cell>
          <cell r="C193">
            <v>308700</v>
          </cell>
        </row>
        <row r="194">
          <cell r="A194">
            <v>20329</v>
          </cell>
          <cell r="B194">
            <v>20329</v>
          </cell>
          <cell r="C194">
            <v>310700</v>
          </cell>
        </row>
        <row r="195">
          <cell r="A195">
            <v>20330</v>
          </cell>
          <cell r="B195">
            <v>20330</v>
          </cell>
          <cell r="C195">
            <v>312700</v>
          </cell>
        </row>
        <row r="196">
          <cell r="A196">
            <v>20331</v>
          </cell>
          <cell r="B196">
            <v>20331</v>
          </cell>
          <cell r="C196">
            <v>314600</v>
          </cell>
        </row>
        <row r="197">
          <cell r="A197">
            <v>20332</v>
          </cell>
          <cell r="B197">
            <v>20332</v>
          </cell>
          <cell r="C197">
            <v>316500</v>
          </cell>
        </row>
        <row r="198">
          <cell r="A198">
            <v>20333</v>
          </cell>
          <cell r="B198">
            <v>20333</v>
          </cell>
          <cell r="C198">
            <v>318500</v>
          </cell>
        </row>
        <row r="199">
          <cell r="A199">
            <v>20334</v>
          </cell>
          <cell r="B199">
            <v>20334</v>
          </cell>
          <cell r="C199">
            <v>320500</v>
          </cell>
        </row>
        <row r="200">
          <cell r="A200">
            <v>20335</v>
          </cell>
          <cell r="B200">
            <v>20335</v>
          </cell>
          <cell r="C200">
            <v>322500</v>
          </cell>
        </row>
        <row r="201">
          <cell r="A201">
            <v>20336</v>
          </cell>
          <cell r="B201">
            <v>20336</v>
          </cell>
          <cell r="C201">
            <v>324500</v>
          </cell>
        </row>
        <row r="202">
          <cell r="A202">
            <v>20337</v>
          </cell>
          <cell r="B202">
            <v>20337</v>
          </cell>
          <cell r="C202">
            <v>326500</v>
          </cell>
        </row>
        <row r="203">
          <cell r="A203">
            <v>20338</v>
          </cell>
          <cell r="B203">
            <v>20338</v>
          </cell>
          <cell r="C203">
            <v>328500</v>
          </cell>
        </row>
        <row r="204">
          <cell r="A204">
            <v>20339</v>
          </cell>
          <cell r="B204">
            <v>20339</v>
          </cell>
          <cell r="C204">
            <v>330500</v>
          </cell>
        </row>
        <row r="205">
          <cell r="A205">
            <v>20340</v>
          </cell>
          <cell r="B205">
            <v>20340</v>
          </cell>
        </row>
        <row r="206">
          <cell r="A206">
            <v>20341</v>
          </cell>
          <cell r="B206">
            <v>20341</v>
          </cell>
        </row>
        <row r="207">
          <cell r="A207">
            <v>20342</v>
          </cell>
          <cell r="B207">
            <v>20342</v>
          </cell>
        </row>
        <row r="208">
          <cell r="A208">
            <v>20343</v>
          </cell>
          <cell r="B208">
            <v>20343</v>
          </cell>
        </row>
        <row r="209">
          <cell r="A209">
            <v>20344</v>
          </cell>
          <cell r="B209">
            <v>20344</v>
          </cell>
        </row>
        <row r="210">
          <cell r="A210">
            <v>20401</v>
          </cell>
          <cell r="B210">
            <v>20401</v>
          </cell>
          <cell r="C210">
            <v>225000</v>
          </cell>
        </row>
        <row r="211">
          <cell r="A211">
            <v>20402</v>
          </cell>
          <cell r="B211">
            <v>20402</v>
          </cell>
          <cell r="C211">
            <v>233300</v>
          </cell>
        </row>
        <row r="212">
          <cell r="A212">
            <v>20403</v>
          </cell>
          <cell r="B212">
            <v>20403</v>
          </cell>
          <cell r="C212">
            <v>242000</v>
          </cell>
        </row>
        <row r="213">
          <cell r="A213">
            <v>20404</v>
          </cell>
          <cell r="B213">
            <v>20404</v>
          </cell>
          <cell r="C213">
            <v>251100</v>
          </cell>
        </row>
        <row r="214">
          <cell r="A214">
            <v>20405</v>
          </cell>
          <cell r="B214">
            <v>20405</v>
          </cell>
          <cell r="C214">
            <v>260400</v>
          </cell>
        </row>
        <row r="215">
          <cell r="A215">
            <v>20406</v>
          </cell>
          <cell r="B215">
            <v>20406</v>
          </cell>
          <cell r="C215">
            <v>269100</v>
          </cell>
        </row>
        <row r="216">
          <cell r="A216">
            <v>20407</v>
          </cell>
          <cell r="B216">
            <v>20407</v>
          </cell>
          <cell r="C216">
            <v>277800</v>
          </cell>
        </row>
        <row r="217">
          <cell r="A217">
            <v>20408</v>
          </cell>
          <cell r="B217">
            <v>20408</v>
          </cell>
          <cell r="C217">
            <v>286300</v>
          </cell>
        </row>
        <row r="218">
          <cell r="A218">
            <v>20409</v>
          </cell>
          <cell r="B218">
            <v>20409</v>
          </cell>
          <cell r="C218">
            <v>294700</v>
          </cell>
        </row>
        <row r="219">
          <cell r="A219">
            <v>20410</v>
          </cell>
          <cell r="B219">
            <v>20410</v>
          </cell>
          <cell r="C219">
            <v>302900</v>
          </cell>
        </row>
        <row r="220">
          <cell r="A220">
            <v>20411</v>
          </cell>
          <cell r="B220">
            <v>20411</v>
          </cell>
          <cell r="C220">
            <v>310800</v>
          </cell>
        </row>
        <row r="221">
          <cell r="A221">
            <v>20412</v>
          </cell>
          <cell r="B221">
            <v>20412</v>
          </cell>
          <cell r="C221">
            <v>318300</v>
          </cell>
        </row>
        <row r="222">
          <cell r="A222">
            <v>20413</v>
          </cell>
          <cell r="B222">
            <v>20413</v>
          </cell>
          <cell r="C222">
            <v>325500</v>
          </cell>
        </row>
        <row r="223">
          <cell r="A223">
            <v>20414</v>
          </cell>
          <cell r="B223">
            <v>20414</v>
          </cell>
          <cell r="C223">
            <v>332500</v>
          </cell>
        </row>
        <row r="224">
          <cell r="A224">
            <v>20415</v>
          </cell>
          <cell r="B224">
            <v>20415</v>
          </cell>
          <cell r="C224">
            <v>338800</v>
          </cell>
        </row>
        <row r="225">
          <cell r="A225">
            <v>20416</v>
          </cell>
          <cell r="B225">
            <v>20416</v>
          </cell>
          <cell r="C225">
            <v>344500</v>
          </cell>
        </row>
        <row r="226">
          <cell r="A226">
            <v>20417</v>
          </cell>
          <cell r="B226">
            <v>20417</v>
          </cell>
          <cell r="C226">
            <v>348200</v>
          </cell>
        </row>
        <row r="227">
          <cell r="A227">
            <v>20418</v>
          </cell>
          <cell r="B227">
            <v>20418</v>
          </cell>
          <cell r="C227">
            <v>351600</v>
          </cell>
        </row>
        <row r="228">
          <cell r="A228">
            <v>20419</v>
          </cell>
          <cell r="B228">
            <v>20419</v>
          </cell>
          <cell r="C228">
            <v>354900</v>
          </cell>
        </row>
        <row r="229">
          <cell r="A229">
            <v>20420</v>
          </cell>
          <cell r="B229">
            <v>20420</v>
          </cell>
          <cell r="C229">
            <v>357200</v>
          </cell>
        </row>
        <row r="230">
          <cell r="A230">
            <v>20421</v>
          </cell>
          <cell r="B230">
            <v>20421</v>
          </cell>
          <cell r="C230">
            <v>359500</v>
          </cell>
        </row>
        <row r="231">
          <cell r="A231">
            <v>20422</v>
          </cell>
          <cell r="B231">
            <v>20422</v>
          </cell>
          <cell r="C231">
            <v>361800</v>
          </cell>
        </row>
        <row r="232">
          <cell r="A232">
            <v>20423</v>
          </cell>
          <cell r="B232">
            <v>20423</v>
          </cell>
          <cell r="C232">
            <v>364100</v>
          </cell>
        </row>
        <row r="233">
          <cell r="A233">
            <v>20424</v>
          </cell>
          <cell r="B233">
            <v>20424</v>
          </cell>
          <cell r="C233">
            <v>366400</v>
          </cell>
        </row>
        <row r="234">
          <cell r="A234">
            <v>20425</v>
          </cell>
          <cell r="B234">
            <v>20425</v>
          </cell>
          <cell r="C234">
            <v>368800</v>
          </cell>
        </row>
        <row r="235">
          <cell r="A235">
            <v>20426</v>
          </cell>
          <cell r="B235">
            <v>20426</v>
          </cell>
          <cell r="C235">
            <v>371100</v>
          </cell>
        </row>
        <row r="236">
          <cell r="A236">
            <v>20427</v>
          </cell>
          <cell r="B236">
            <v>20427</v>
          </cell>
          <cell r="C236">
            <v>373400</v>
          </cell>
        </row>
        <row r="237">
          <cell r="A237">
            <v>20428</v>
          </cell>
          <cell r="B237">
            <v>20428</v>
          </cell>
          <cell r="C237">
            <v>375800</v>
          </cell>
        </row>
        <row r="238">
          <cell r="A238">
            <v>20429</v>
          </cell>
          <cell r="B238">
            <v>20429</v>
          </cell>
          <cell r="C238">
            <v>378200</v>
          </cell>
        </row>
        <row r="239">
          <cell r="A239">
            <v>20430</v>
          </cell>
          <cell r="B239">
            <v>20430</v>
          </cell>
          <cell r="C239">
            <v>380600</v>
          </cell>
        </row>
        <row r="240">
          <cell r="A240">
            <v>20431</v>
          </cell>
          <cell r="B240">
            <v>20431</v>
          </cell>
          <cell r="C240">
            <v>383000</v>
          </cell>
        </row>
        <row r="241">
          <cell r="A241">
            <v>20432</v>
          </cell>
          <cell r="B241">
            <v>20432</v>
          </cell>
          <cell r="C241">
            <v>385400</v>
          </cell>
        </row>
        <row r="242">
          <cell r="A242">
            <v>20433</v>
          </cell>
          <cell r="B242">
            <v>20433</v>
          </cell>
          <cell r="C242">
            <v>387800</v>
          </cell>
        </row>
        <row r="243">
          <cell r="A243">
            <v>20434</v>
          </cell>
          <cell r="B243">
            <v>20434</v>
          </cell>
        </row>
        <row r="244">
          <cell r="A244">
            <v>20435</v>
          </cell>
          <cell r="B244">
            <v>20435</v>
          </cell>
        </row>
        <row r="245">
          <cell r="A245">
            <v>20436</v>
          </cell>
          <cell r="B245">
            <v>20436</v>
          </cell>
        </row>
        <row r="246">
          <cell r="A246">
            <v>20437</v>
          </cell>
          <cell r="B246">
            <v>20437</v>
          </cell>
        </row>
        <row r="247">
          <cell r="A247">
            <v>20438</v>
          </cell>
          <cell r="B247">
            <v>20438</v>
          </cell>
        </row>
        <row r="248">
          <cell r="A248">
            <v>20501</v>
          </cell>
          <cell r="B248">
            <v>20501</v>
          </cell>
          <cell r="C248">
            <v>243100</v>
          </cell>
        </row>
        <row r="249">
          <cell r="A249">
            <v>20502</v>
          </cell>
          <cell r="B249">
            <v>20502</v>
          </cell>
          <cell r="C249">
            <v>252300</v>
          </cell>
        </row>
        <row r="250">
          <cell r="A250">
            <v>20503</v>
          </cell>
          <cell r="B250">
            <v>20503</v>
          </cell>
          <cell r="C250">
            <v>261700</v>
          </cell>
        </row>
        <row r="251">
          <cell r="A251">
            <v>20504</v>
          </cell>
          <cell r="B251">
            <v>20504</v>
          </cell>
          <cell r="C251">
            <v>270500</v>
          </cell>
        </row>
        <row r="252">
          <cell r="A252">
            <v>20505</v>
          </cell>
          <cell r="B252">
            <v>20505</v>
          </cell>
          <cell r="C252">
            <v>279300</v>
          </cell>
        </row>
        <row r="253">
          <cell r="A253">
            <v>20506</v>
          </cell>
          <cell r="B253">
            <v>20506</v>
          </cell>
          <cell r="C253">
            <v>288200</v>
          </cell>
        </row>
        <row r="254">
          <cell r="A254">
            <v>20507</v>
          </cell>
          <cell r="B254">
            <v>20507</v>
          </cell>
          <cell r="C254">
            <v>297000</v>
          </cell>
        </row>
        <row r="255">
          <cell r="A255">
            <v>20508</v>
          </cell>
          <cell r="B255">
            <v>20508</v>
          </cell>
          <cell r="C255">
            <v>305700</v>
          </cell>
        </row>
        <row r="256">
          <cell r="A256">
            <v>20509</v>
          </cell>
          <cell r="B256">
            <v>20509</v>
          </cell>
          <cell r="C256">
            <v>314400</v>
          </cell>
        </row>
        <row r="257">
          <cell r="A257">
            <v>20510</v>
          </cell>
          <cell r="B257">
            <v>20510</v>
          </cell>
          <cell r="C257">
            <v>322900</v>
          </cell>
        </row>
        <row r="258">
          <cell r="A258">
            <v>20511</v>
          </cell>
          <cell r="B258">
            <v>20511</v>
          </cell>
          <cell r="C258">
            <v>331200</v>
          </cell>
        </row>
        <row r="259">
          <cell r="A259">
            <v>20512</v>
          </cell>
          <cell r="B259">
            <v>20512</v>
          </cell>
          <cell r="C259">
            <v>338900</v>
          </cell>
        </row>
        <row r="260">
          <cell r="A260">
            <v>20513</v>
          </cell>
          <cell r="B260">
            <v>20513</v>
          </cell>
          <cell r="C260">
            <v>346500</v>
          </cell>
        </row>
        <row r="261">
          <cell r="A261">
            <v>20514</v>
          </cell>
          <cell r="B261">
            <v>20514</v>
          </cell>
          <cell r="C261">
            <v>353800</v>
          </cell>
        </row>
        <row r="262">
          <cell r="A262">
            <v>20515</v>
          </cell>
          <cell r="B262">
            <v>20515</v>
          </cell>
          <cell r="C262">
            <v>359600</v>
          </cell>
        </row>
        <row r="263">
          <cell r="A263">
            <v>20516</v>
          </cell>
          <cell r="B263">
            <v>20516</v>
          </cell>
          <cell r="C263">
            <v>364500</v>
          </cell>
        </row>
        <row r="264">
          <cell r="A264">
            <v>20517</v>
          </cell>
          <cell r="B264">
            <v>20517</v>
          </cell>
          <cell r="C264">
            <v>368500</v>
          </cell>
        </row>
        <row r="265">
          <cell r="A265">
            <v>20518</v>
          </cell>
          <cell r="B265">
            <v>20518</v>
          </cell>
          <cell r="C265">
            <v>371900</v>
          </cell>
        </row>
        <row r="266">
          <cell r="A266">
            <v>20519</v>
          </cell>
          <cell r="B266">
            <v>20519</v>
          </cell>
          <cell r="C266">
            <v>374900</v>
          </cell>
        </row>
        <row r="267">
          <cell r="A267">
            <v>20520</v>
          </cell>
          <cell r="B267">
            <v>20520</v>
          </cell>
          <cell r="C267">
            <v>377800</v>
          </cell>
        </row>
        <row r="268">
          <cell r="A268">
            <v>20521</v>
          </cell>
          <cell r="B268">
            <v>20521</v>
          </cell>
          <cell r="C268">
            <v>380400</v>
          </cell>
        </row>
        <row r="269">
          <cell r="A269">
            <v>20522</v>
          </cell>
          <cell r="B269">
            <v>20522</v>
          </cell>
          <cell r="C269">
            <v>383000</v>
          </cell>
        </row>
        <row r="270">
          <cell r="A270">
            <v>20523</v>
          </cell>
          <cell r="B270">
            <v>20523</v>
          </cell>
          <cell r="C270">
            <v>385600</v>
          </cell>
        </row>
        <row r="271">
          <cell r="A271">
            <v>20524</v>
          </cell>
          <cell r="B271">
            <v>20524</v>
          </cell>
          <cell r="C271">
            <v>388200</v>
          </cell>
        </row>
        <row r="272">
          <cell r="A272">
            <v>20525</v>
          </cell>
          <cell r="B272">
            <v>20525</v>
          </cell>
          <cell r="C272">
            <v>390900</v>
          </cell>
        </row>
        <row r="273">
          <cell r="A273">
            <v>20526</v>
          </cell>
          <cell r="B273">
            <v>20526</v>
          </cell>
          <cell r="C273">
            <v>393700</v>
          </cell>
        </row>
        <row r="274">
          <cell r="A274">
            <v>20527</v>
          </cell>
          <cell r="B274">
            <v>20527</v>
          </cell>
          <cell r="C274">
            <v>396500</v>
          </cell>
        </row>
        <row r="275">
          <cell r="A275">
            <v>20528</v>
          </cell>
          <cell r="B275">
            <v>20528</v>
          </cell>
          <cell r="C275">
            <v>399300</v>
          </cell>
        </row>
        <row r="276">
          <cell r="A276">
            <v>20529</v>
          </cell>
          <cell r="B276">
            <v>20529</v>
          </cell>
          <cell r="C276">
            <v>402100</v>
          </cell>
        </row>
        <row r="277">
          <cell r="A277">
            <v>20530</v>
          </cell>
          <cell r="B277">
            <v>20530</v>
          </cell>
          <cell r="C277">
            <v>404900</v>
          </cell>
        </row>
        <row r="278">
          <cell r="A278">
            <v>20531</v>
          </cell>
          <cell r="B278">
            <v>20531</v>
          </cell>
          <cell r="C278">
            <v>407700</v>
          </cell>
        </row>
        <row r="279">
          <cell r="A279">
            <v>20532</v>
          </cell>
          <cell r="B279">
            <v>20532</v>
          </cell>
          <cell r="C279">
            <v>410500</v>
          </cell>
        </row>
        <row r="280">
          <cell r="A280">
            <v>20533</v>
          </cell>
          <cell r="B280">
            <v>20533</v>
          </cell>
          <cell r="C280">
            <v>413300</v>
          </cell>
        </row>
        <row r="281">
          <cell r="A281">
            <v>20534</v>
          </cell>
          <cell r="B281">
            <v>20534</v>
          </cell>
          <cell r="C281">
            <v>416100</v>
          </cell>
        </row>
        <row r="282">
          <cell r="A282">
            <v>20535</v>
          </cell>
          <cell r="B282">
            <v>20535</v>
          </cell>
        </row>
        <row r="283">
          <cell r="A283">
            <v>20536</v>
          </cell>
          <cell r="B283">
            <v>20536</v>
          </cell>
        </row>
        <row r="284">
          <cell r="A284">
            <v>20537</v>
          </cell>
          <cell r="B284">
            <v>20537</v>
          </cell>
        </row>
        <row r="285">
          <cell r="A285">
            <v>20538</v>
          </cell>
          <cell r="B285">
            <v>20538</v>
          </cell>
        </row>
        <row r="286">
          <cell r="A286">
            <v>20539</v>
          </cell>
          <cell r="B286">
            <v>20539</v>
          </cell>
        </row>
        <row r="287">
          <cell r="A287">
            <v>20601</v>
          </cell>
          <cell r="B287">
            <v>20601</v>
          </cell>
          <cell r="C287">
            <v>264300</v>
          </cell>
        </row>
        <row r="288">
          <cell r="A288">
            <v>20602</v>
          </cell>
          <cell r="B288">
            <v>20602</v>
          </cell>
          <cell r="C288">
            <v>273500</v>
          </cell>
        </row>
        <row r="289">
          <cell r="A289">
            <v>20603</v>
          </cell>
          <cell r="B289">
            <v>20603</v>
          </cell>
          <cell r="C289">
            <v>282800</v>
          </cell>
        </row>
        <row r="290">
          <cell r="A290">
            <v>20604</v>
          </cell>
          <cell r="B290">
            <v>20604</v>
          </cell>
          <cell r="C290">
            <v>292100</v>
          </cell>
        </row>
        <row r="291">
          <cell r="A291">
            <v>20605</v>
          </cell>
          <cell r="B291">
            <v>20605</v>
          </cell>
          <cell r="C291">
            <v>301500</v>
          </cell>
        </row>
        <row r="292">
          <cell r="A292">
            <v>20606</v>
          </cell>
          <cell r="B292">
            <v>20606</v>
          </cell>
          <cell r="C292">
            <v>311100</v>
          </cell>
        </row>
        <row r="293">
          <cell r="A293">
            <v>20607</v>
          </cell>
          <cell r="B293">
            <v>20607</v>
          </cell>
          <cell r="C293">
            <v>320700</v>
          </cell>
        </row>
        <row r="294">
          <cell r="A294">
            <v>20608</v>
          </cell>
          <cell r="B294">
            <v>20608</v>
          </cell>
          <cell r="C294">
            <v>330300</v>
          </cell>
        </row>
        <row r="295">
          <cell r="A295">
            <v>20609</v>
          </cell>
          <cell r="B295">
            <v>20609</v>
          </cell>
          <cell r="C295">
            <v>339900</v>
          </cell>
        </row>
        <row r="296">
          <cell r="A296">
            <v>20610</v>
          </cell>
          <cell r="B296">
            <v>20610</v>
          </cell>
          <cell r="C296">
            <v>349400</v>
          </cell>
        </row>
        <row r="297">
          <cell r="A297">
            <v>20611</v>
          </cell>
          <cell r="B297">
            <v>20611</v>
          </cell>
          <cell r="C297">
            <v>359000</v>
          </cell>
        </row>
        <row r="298">
          <cell r="A298">
            <v>20612</v>
          </cell>
          <cell r="B298">
            <v>20612</v>
          </cell>
          <cell r="C298">
            <v>368400</v>
          </cell>
        </row>
        <row r="299">
          <cell r="A299">
            <v>20613</v>
          </cell>
          <cell r="B299">
            <v>20613</v>
          </cell>
          <cell r="C299">
            <v>377600</v>
          </cell>
        </row>
        <row r="300">
          <cell r="A300">
            <v>20614</v>
          </cell>
          <cell r="B300">
            <v>20614</v>
          </cell>
          <cell r="C300">
            <v>386600</v>
          </cell>
        </row>
        <row r="301">
          <cell r="A301">
            <v>20615</v>
          </cell>
          <cell r="B301">
            <v>20615</v>
          </cell>
          <cell r="C301">
            <v>394300</v>
          </cell>
        </row>
        <row r="302">
          <cell r="A302">
            <v>20616</v>
          </cell>
          <cell r="B302">
            <v>20616</v>
          </cell>
          <cell r="C302">
            <v>400000</v>
          </cell>
        </row>
        <row r="303">
          <cell r="A303">
            <v>20617</v>
          </cell>
          <cell r="B303">
            <v>20617</v>
          </cell>
          <cell r="C303">
            <v>405200</v>
          </cell>
        </row>
        <row r="304">
          <cell r="A304">
            <v>20618</v>
          </cell>
          <cell r="B304">
            <v>20618</v>
          </cell>
          <cell r="C304">
            <v>408700</v>
          </cell>
        </row>
        <row r="305">
          <cell r="A305">
            <v>20619</v>
          </cell>
          <cell r="B305">
            <v>20619</v>
          </cell>
          <cell r="C305">
            <v>412300</v>
          </cell>
        </row>
        <row r="306">
          <cell r="A306">
            <v>20620</v>
          </cell>
          <cell r="B306">
            <v>20620</v>
          </cell>
          <cell r="C306">
            <v>415800</v>
          </cell>
        </row>
        <row r="307">
          <cell r="A307">
            <v>20621</v>
          </cell>
          <cell r="B307">
            <v>20621</v>
          </cell>
          <cell r="C307">
            <v>419300</v>
          </cell>
        </row>
        <row r="308">
          <cell r="A308">
            <v>20622</v>
          </cell>
          <cell r="B308">
            <v>20622</v>
          </cell>
          <cell r="C308">
            <v>422800</v>
          </cell>
        </row>
        <row r="309">
          <cell r="A309">
            <v>20623</v>
          </cell>
          <cell r="B309">
            <v>20623</v>
          </cell>
          <cell r="C309">
            <v>426300</v>
          </cell>
        </row>
        <row r="310">
          <cell r="A310">
            <v>20624</v>
          </cell>
          <cell r="B310">
            <v>20624</v>
          </cell>
          <cell r="C310">
            <v>429900</v>
          </cell>
        </row>
        <row r="311">
          <cell r="A311">
            <v>20625</v>
          </cell>
          <cell r="B311">
            <v>20625</v>
          </cell>
          <cell r="C311">
            <v>433500</v>
          </cell>
        </row>
        <row r="312">
          <cell r="A312">
            <v>20626</v>
          </cell>
          <cell r="B312">
            <v>20626</v>
          </cell>
          <cell r="C312">
            <v>437100</v>
          </cell>
        </row>
        <row r="313">
          <cell r="A313">
            <v>20627</v>
          </cell>
          <cell r="B313">
            <v>20627</v>
          </cell>
          <cell r="C313">
            <v>440700</v>
          </cell>
        </row>
        <row r="314">
          <cell r="A314">
            <v>20628</v>
          </cell>
          <cell r="B314">
            <v>20628</v>
          </cell>
          <cell r="C314">
            <v>444300</v>
          </cell>
        </row>
        <row r="315">
          <cell r="A315">
            <v>20629</v>
          </cell>
          <cell r="B315">
            <v>20629</v>
          </cell>
          <cell r="C315">
            <v>447900</v>
          </cell>
        </row>
        <row r="316">
          <cell r="A316">
            <v>20630</v>
          </cell>
          <cell r="B316">
            <v>20630</v>
          </cell>
          <cell r="C316">
            <v>451500</v>
          </cell>
        </row>
        <row r="317">
          <cell r="A317">
            <v>20631</v>
          </cell>
          <cell r="B317">
            <v>20631</v>
          </cell>
          <cell r="C317">
            <v>455100</v>
          </cell>
        </row>
        <row r="318">
          <cell r="A318">
            <v>20632</v>
          </cell>
          <cell r="B318">
            <v>20632</v>
          </cell>
        </row>
        <row r="319">
          <cell r="A319">
            <v>20633</v>
          </cell>
          <cell r="B319">
            <v>20633</v>
          </cell>
        </row>
        <row r="320">
          <cell r="A320">
            <v>20634</v>
          </cell>
          <cell r="B320">
            <v>20634</v>
          </cell>
        </row>
        <row r="321">
          <cell r="A321">
            <v>20635</v>
          </cell>
          <cell r="B321">
            <v>20635</v>
          </cell>
        </row>
        <row r="322">
          <cell r="A322">
            <v>20636</v>
          </cell>
          <cell r="B322">
            <v>20636</v>
          </cell>
        </row>
        <row r="323">
          <cell r="A323">
            <v>20701</v>
          </cell>
          <cell r="B323">
            <v>20701</v>
          </cell>
          <cell r="C323">
            <v>284300</v>
          </cell>
        </row>
        <row r="324">
          <cell r="A324">
            <v>20702</v>
          </cell>
          <cell r="B324">
            <v>20702</v>
          </cell>
          <cell r="C324">
            <v>293800</v>
          </cell>
        </row>
        <row r="325">
          <cell r="A325">
            <v>20703</v>
          </cell>
          <cell r="B325">
            <v>20703</v>
          </cell>
          <cell r="C325">
            <v>303600</v>
          </cell>
        </row>
        <row r="326">
          <cell r="A326">
            <v>20704</v>
          </cell>
          <cell r="B326">
            <v>20704</v>
          </cell>
          <cell r="C326">
            <v>313700</v>
          </cell>
        </row>
        <row r="327">
          <cell r="A327">
            <v>20705</v>
          </cell>
          <cell r="B327">
            <v>20705</v>
          </cell>
          <cell r="C327">
            <v>323700</v>
          </cell>
        </row>
        <row r="328">
          <cell r="A328">
            <v>20706</v>
          </cell>
          <cell r="B328">
            <v>20706</v>
          </cell>
          <cell r="C328">
            <v>333900</v>
          </cell>
        </row>
        <row r="329">
          <cell r="A329">
            <v>20707</v>
          </cell>
          <cell r="B329">
            <v>20707</v>
          </cell>
          <cell r="C329">
            <v>344100</v>
          </cell>
        </row>
        <row r="330">
          <cell r="A330">
            <v>20708</v>
          </cell>
          <cell r="B330">
            <v>20708</v>
          </cell>
          <cell r="C330">
            <v>354100</v>
          </cell>
        </row>
        <row r="331">
          <cell r="A331">
            <v>20709</v>
          </cell>
          <cell r="B331">
            <v>20709</v>
          </cell>
          <cell r="C331">
            <v>363800</v>
          </cell>
        </row>
        <row r="332">
          <cell r="A332">
            <v>20710</v>
          </cell>
          <cell r="B332">
            <v>20710</v>
          </cell>
          <cell r="C332">
            <v>373300</v>
          </cell>
        </row>
        <row r="333">
          <cell r="A333">
            <v>20711</v>
          </cell>
          <cell r="B333">
            <v>20711</v>
          </cell>
          <cell r="C333">
            <v>382600</v>
          </cell>
        </row>
        <row r="334">
          <cell r="A334">
            <v>20712</v>
          </cell>
          <cell r="B334">
            <v>20712</v>
          </cell>
          <cell r="C334">
            <v>391600</v>
          </cell>
        </row>
        <row r="335">
          <cell r="A335">
            <v>20713</v>
          </cell>
          <cell r="B335">
            <v>20713</v>
          </cell>
          <cell r="C335">
            <v>400300</v>
          </cell>
        </row>
        <row r="336">
          <cell r="A336">
            <v>20714</v>
          </cell>
          <cell r="B336">
            <v>20714</v>
          </cell>
          <cell r="C336">
            <v>407400</v>
          </cell>
        </row>
        <row r="337">
          <cell r="A337">
            <v>20715</v>
          </cell>
          <cell r="B337">
            <v>20715</v>
          </cell>
          <cell r="C337">
            <v>413100</v>
          </cell>
        </row>
        <row r="338">
          <cell r="A338">
            <v>20716</v>
          </cell>
          <cell r="B338">
            <v>20716</v>
          </cell>
          <cell r="C338">
            <v>418000</v>
          </cell>
        </row>
        <row r="339">
          <cell r="A339">
            <v>20717</v>
          </cell>
          <cell r="B339">
            <v>20717</v>
          </cell>
          <cell r="C339">
            <v>422300</v>
          </cell>
        </row>
        <row r="340">
          <cell r="A340">
            <v>20718</v>
          </cell>
          <cell r="B340">
            <v>20718</v>
          </cell>
          <cell r="C340">
            <v>426000</v>
          </cell>
        </row>
        <row r="341">
          <cell r="A341">
            <v>20719</v>
          </cell>
          <cell r="B341">
            <v>20719</v>
          </cell>
          <cell r="C341">
            <v>429700</v>
          </cell>
        </row>
        <row r="342">
          <cell r="A342">
            <v>20720</v>
          </cell>
          <cell r="B342">
            <v>20720</v>
          </cell>
          <cell r="C342">
            <v>433300</v>
          </cell>
        </row>
        <row r="343">
          <cell r="A343">
            <v>20721</v>
          </cell>
          <cell r="B343">
            <v>20721</v>
          </cell>
          <cell r="C343">
            <v>437000</v>
          </cell>
        </row>
        <row r="344">
          <cell r="A344">
            <v>20722</v>
          </cell>
          <cell r="B344">
            <v>20722</v>
          </cell>
          <cell r="C344">
            <v>440700</v>
          </cell>
        </row>
        <row r="345">
          <cell r="A345">
            <v>20723</v>
          </cell>
          <cell r="B345">
            <v>20723</v>
          </cell>
          <cell r="C345">
            <v>444400</v>
          </cell>
        </row>
        <row r="346">
          <cell r="A346">
            <v>20724</v>
          </cell>
          <cell r="B346">
            <v>20724</v>
          </cell>
          <cell r="C346">
            <v>448100</v>
          </cell>
        </row>
        <row r="347">
          <cell r="A347">
            <v>20725</v>
          </cell>
          <cell r="B347">
            <v>20725</v>
          </cell>
          <cell r="C347">
            <v>451800</v>
          </cell>
        </row>
        <row r="348">
          <cell r="A348">
            <v>20726</v>
          </cell>
          <cell r="B348">
            <v>20726</v>
          </cell>
          <cell r="C348">
            <v>455500</v>
          </cell>
        </row>
        <row r="349">
          <cell r="A349">
            <v>20727</v>
          </cell>
          <cell r="B349">
            <v>20727</v>
          </cell>
          <cell r="C349">
            <v>459200</v>
          </cell>
        </row>
        <row r="350">
          <cell r="A350">
            <v>20728</v>
          </cell>
          <cell r="B350">
            <v>20728</v>
          </cell>
          <cell r="C350">
            <v>462900</v>
          </cell>
        </row>
        <row r="351">
          <cell r="A351">
            <v>20729</v>
          </cell>
          <cell r="B351">
            <v>20729</v>
          </cell>
          <cell r="C351">
            <v>466600</v>
          </cell>
        </row>
        <row r="352">
          <cell r="A352">
            <v>20730</v>
          </cell>
          <cell r="B352">
            <v>20730</v>
          </cell>
          <cell r="C352">
            <v>470300</v>
          </cell>
        </row>
        <row r="353">
          <cell r="A353">
            <v>20731</v>
          </cell>
          <cell r="B353">
            <v>20731</v>
          </cell>
          <cell r="C353">
            <v>474000</v>
          </cell>
        </row>
        <row r="354">
          <cell r="A354">
            <v>20732</v>
          </cell>
          <cell r="B354">
            <v>20732</v>
          </cell>
          <cell r="C354">
            <v>477700</v>
          </cell>
        </row>
        <row r="355">
          <cell r="A355">
            <v>20733</v>
          </cell>
          <cell r="B355">
            <v>20733</v>
          </cell>
        </row>
        <row r="356">
          <cell r="A356">
            <v>20734</v>
          </cell>
          <cell r="B356">
            <v>20734</v>
          </cell>
        </row>
        <row r="357">
          <cell r="A357">
            <v>20735</v>
          </cell>
          <cell r="B357">
            <v>20735</v>
          </cell>
        </row>
        <row r="358">
          <cell r="A358">
            <v>20736</v>
          </cell>
          <cell r="B358">
            <v>20736</v>
          </cell>
        </row>
        <row r="359">
          <cell r="A359">
            <v>20737</v>
          </cell>
          <cell r="B359">
            <v>20737</v>
          </cell>
        </row>
        <row r="360">
          <cell r="A360">
            <v>20738</v>
          </cell>
          <cell r="B360">
            <v>20738</v>
          </cell>
        </row>
        <row r="361">
          <cell r="A361">
            <v>20739</v>
          </cell>
          <cell r="B361">
            <v>20739</v>
          </cell>
        </row>
        <row r="362">
          <cell r="A362">
            <v>20801</v>
          </cell>
          <cell r="B362">
            <v>20801</v>
          </cell>
          <cell r="C362">
            <v>306300</v>
          </cell>
        </row>
        <row r="363">
          <cell r="A363">
            <v>20802</v>
          </cell>
          <cell r="B363">
            <v>20802</v>
          </cell>
          <cell r="C363">
            <v>316600</v>
          </cell>
        </row>
        <row r="364">
          <cell r="A364">
            <v>20803</v>
          </cell>
          <cell r="B364">
            <v>20803</v>
          </cell>
          <cell r="C364">
            <v>327100</v>
          </cell>
        </row>
        <row r="365">
          <cell r="A365">
            <v>20804</v>
          </cell>
          <cell r="B365">
            <v>20804</v>
          </cell>
          <cell r="C365">
            <v>337800</v>
          </cell>
        </row>
        <row r="366">
          <cell r="A366">
            <v>20805</v>
          </cell>
          <cell r="B366">
            <v>20805</v>
          </cell>
          <cell r="C366">
            <v>348500</v>
          </cell>
        </row>
        <row r="367">
          <cell r="A367">
            <v>20806</v>
          </cell>
          <cell r="B367">
            <v>20806</v>
          </cell>
          <cell r="C367">
            <v>359200</v>
          </cell>
        </row>
        <row r="368">
          <cell r="A368">
            <v>20807</v>
          </cell>
          <cell r="B368">
            <v>20807</v>
          </cell>
          <cell r="C368">
            <v>369300</v>
          </cell>
        </row>
        <row r="369">
          <cell r="A369">
            <v>20808</v>
          </cell>
          <cell r="B369">
            <v>20808</v>
          </cell>
          <cell r="C369">
            <v>379100</v>
          </cell>
        </row>
        <row r="370">
          <cell r="A370">
            <v>20809</v>
          </cell>
          <cell r="B370">
            <v>20809</v>
          </cell>
          <cell r="C370">
            <v>388800</v>
          </cell>
        </row>
        <row r="371">
          <cell r="A371">
            <v>20810</v>
          </cell>
          <cell r="B371">
            <v>20810</v>
          </cell>
          <cell r="C371">
            <v>398400</v>
          </cell>
        </row>
        <row r="372">
          <cell r="A372">
            <v>20811</v>
          </cell>
          <cell r="B372">
            <v>20811</v>
          </cell>
          <cell r="C372">
            <v>408000</v>
          </cell>
        </row>
        <row r="373">
          <cell r="A373">
            <v>20812</v>
          </cell>
          <cell r="B373">
            <v>20812</v>
          </cell>
          <cell r="C373">
            <v>417600</v>
          </cell>
        </row>
        <row r="374">
          <cell r="A374">
            <v>20813</v>
          </cell>
          <cell r="B374">
            <v>20813</v>
          </cell>
          <cell r="C374">
            <v>426600</v>
          </cell>
        </row>
        <row r="375">
          <cell r="A375">
            <v>20814</v>
          </cell>
          <cell r="B375">
            <v>20814</v>
          </cell>
          <cell r="C375">
            <v>434700</v>
          </cell>
        </row>
        <row r="376">
          <cell r="A376">
            <v>20815</v>
          </cell>
          <cell r="B376">
            <v>20815</v>
          </cell>
          <cell r="C376">
            <v>440700</v>
          </cell>
        </row>
        <row r="377">
          <cell r="A377">
            <v>20816</v>
          </cell>
          <cell r="B377">
            <v>20816</v>
          </cell>
          <cell r="C377">
            <v>446600</v>
          </cell>
        </row>
        <row r="378">
          <cell r="A378">
            <v>20817</v>
          </cell>
          <cell r="B378">
            <v>20817</v>
          </cell>
          <cell r="C378">
            <v>450500</v>
          </cell>
        </row>
        <row r="379">
          <cell r="A379">
            <v>20818</v>
          </cell>
          <cell r="B379">
            <v>20818</v>
          </cell>
          <cell r="C379">
            <v>454400</v>
          </cell>
        </row>
        <row r="380">
          <cell r="A380">
            <v>20819</v>
          </cell>
          <cell r="B380">
            <v>20819</v>
          </cell>
          <cell r="C380">
            <v>458300</v>
          </cell>
        </row>
        <row r="381">
          <cell r="A381">
            <v>20820</v>
          </cell>
          <cell r="B381">
            <v>20820</v>
          </cell>
          <cell r="C381">
            <v>462000</v>
          </cell>
        </row>
        <row r="382">
          <cell r="A382">
            <v>20821</v>
          </cell>
          <cell r="B382">
            <v>20821</v>
          </cell>
          <cell r="C382">
            <v>465800</v>
          </cell>
        </row>
        <row r="383">
          <cell r="A383">
            <v>20822</v>
          </cell>
          <cell r="B383">
            <v>20822</v>
          </cell>
          <cell r="C383">
            <v>469600</v>
          </cell>
        </row>
        <row r="384">
          <cell r="A384">
            <v>20823</v>
          </cell>
          <cell r="B384">
            <v>20823</v>
          </cell>
          <cell r="C384">
            <v>473400</v>
          </cell>
        </row>
        <row r="385">
          <cell r="A385">
            <v>20824</v>
          </cell>
          <cell r="B385">
            <v>20824</v>
          </cell>
          <cell r="C385">
            <v>477200</v>
          </cell>
        </row>
        <row r="386">
          <cell r="A386">
            <v>20825</v>
          </cell>
          <cell r="B386">
            <v>20825</v>
          </cell>
          <cell r="C386">
            <v>481000</v>
          </cell>
        </row>
        <row r="387">
          <cell r="A387">
            <v>20826</v>
          </cell>
          <cell r="B387">
            <v>20826</v>
          </cell>
          <cell r="C387">
            <v>484800</v>
          </cell>
        </row>
        <row r="388">
          <cell r="A388">
            <v>20827</v>
          </cell>
          <cell r="B388">
            <v>20827</v>
          </cell>
          <cell r="C388">
            <v>488600</v>
          </cell>
        </row>
        <row r="389">
          <cell r="A389">
            <v>20828</v>
          </cell>
          <cell r="B389">
            <v>20828</v>
          </cell>
          <cell r="C389">
            <v>492400</v>
          </cell>
        </row>
        <row r="390">
          <cell r="A390">
            <v>20829</v>
          </cell>
          <cell r="B390">
            <v>20829</v>
          </cell>
          <cell r="C390">
            <v>496200</v>
          </cell>
        </row>
        <row r="391">
          <cell r="A391">
            <v>20830</v>
          </cell>
          <cell r="B391">
            <v>20830</v>
          </cell>
          <cell r="C391">
            <v>500000</v>
          </cell>
        </row>
        <row r="392">
          <cell r="A392">
            <v>20831</v>
          </cell>
          <cell r="B392">
            <v>20831</v>
          </cell>
          <cell r="C392">
            <v>503800</v>
          </cell>
        </row>
        <row r="393">
          <cell r="A393">
            <v>20832</v>
          </cell>
          <cell r="B393">
            <v>20832</v>
          </cell>
        </row>
        <row r="394">
          <cell r="A394">
            <v>20833</v>
          </cell>
          <cell r="B394">
            <v>20833</v>
          </cell>
        </row>
        <row r="395">
          <cell r="A395">
            <v>20834</v>
          </cell>
          <cell r="B395">
            <v>20834</v>
          </cell>
        </row>
        <row r="396">
          <cell r="A396">
            <v>20835</v>
          </cell>
          <cell r="B396">
            <v>20835</v>
          </cell>
        </row>
        <row r="397">
          <cell r="A397">
            <v>20836</v>
          </cell>
          <cell r="B397">
            <v>20836</v>
          </cell>
        </row>
        <row r="398">
          <cell r="A398">
            <v>20837</v>
          </cell>
          <cell r="B398">
            <v>20837</v>
          </cell>
        </row>
        <row r="399">
          <cell r="A399">
            <v>20838</v>
          </cell>
          <cell r="B399">
            <v>20838</v>
          </cell>
        </row>
        <row r="400">
          <cell r="A400">
            <v>20901</v>
          </cell>
          <cell r="B400">
            <v>20901</v>
          </cell>
          <cell r="C400">
            <v>341300</v>
          </cell>
        </row>
        <row r="401">
          <cell r="A401">
            <v>20902</v>
          </cell>
          <cell r="B401">
            <v>20902</v>
          </cell>
          <cell r="C401">
            <v>353700</v>
          </cell>
        </row>
        <row r="402">
          <cell r="A402">
            <v>20903</v>
          </cell>
          <cell r="B402">
            <v>20903</v>
          </cell>
          <cell r="C402">
            <v>366100</v>
          </cell>
        </row>
        <row r="403">
          <cell r="A403">
            <v>20904</v>
          </cell>
          <cell r="B403">
            <v>20904</v>
          </cell>
          <cell r="C403">
            <v>378200</v>
          </cell>
        </row>
        <row r="404">
          <cell r="A404">
            <v>20905</v>
          </cell>
          <cell r="B404">
            <v>20905</v>
          </cell>
          <cell r="C404">
            <v>390100</v>
          </cell>
        </row>
        <row r="405">
          <cell r="A405">
            <v>20906</v>
          </cell>
          <cell r="B405">
            <v>20906</v>
          </cell>
          <cell r="C405">
            <v>402000</v>
          </cell>
        </row>
        <row r="406">
          <cell r="A406">
            <v>20907</v>
          </cell>
          <cell r="B406">
            <v>20907</v>
          </cell>
          <cell r="C406">
            <v>413800</v>
          </cell>
        </row>
        <row r="407">
          <cell r="A407">
            <v>20908</v>
          </cell>
          <cell r="B407">
            <v>20908</v>
          </cell>
          <cell r="C407">
            <v>425800</v>
          </cell>
        </row>
        <row r="408">
          <cell r="A408">
            <v>20909</v>
          </cell>
          <cell r="B408">
            <v>20909</v>
          </cell>
          <cell r="C408">
            <v>437600</v>
          </cell>
        </row>
        <row r="409">
          <cell r="A409">
            <v>20910</v>
          </cell>
          <cell r="B409">
            <v>20910</v>
          </cell>
          <cell r="C409">
            <v>448700</v>
          </cell>
        </row>
        <row r="410">
          <cell r="A410">
            <v>20911</v>
          </cell>
          <cell r="B410">
            <v>20911</v>
          </cell>
          <cell r="C410">
            <v>458800</v>
          </cell>
        </row>
        <row r="411">
          <cell r="A411">
            <v>20912</v>
          </cell>
          <cell r="B411">
            <v>20912</v>
          </cell>
          <cell r="C411">
            <v>468500</v>
          </cell>
        </row>
        <row r="412">
          <cell r="A412">
            <v>20913</v>
          </cell>
          <cell r="B412">
            <v>20913</v>
          </cell>
          <cell r="C412">
            <v>476400</v>
          </cell>
        </row>
        <row r="413">
          <cell r="A413">
            <v>20914</v>
          </cell>
          <cell r="B413">
            <v>20914</v>
          </cell>
          <cell r="C413">
            <v>483100</v>
          </cell>
        </row>
        <row r="414">
          <cell r="A414">
            <v>20915</v>
          </cell>
          <cell r="B414">
            <v>20915</v>
          </cell>
          <cell r="C414">
            <v>489800</v>
          </cell>
        </row>
        <row r="415">
          <cell r="A415">
            <v>20916</v>
          </cell>
          <cell r="B415">
            <v>20916</v>
          </cell>
          <cell r="C415">
            <v>494400</v>
          </cell>
        </row>
        <row r="416">
          <cell r="A416">
            <v>20917</v>
          </cell>
          <cell r="B416">
            <v>20917</v>
          </cell>
          <cell r="C416">
            <v>498900</v>
          </cell>
        </row>
        <row r="417">
          <cell r="A417">
            <v>20918</v>
          </cell>
          <cell r="B417">
            <v>20918</v>
          </cell>
          <cell r="C417">
            <v>503200</v>
          </cell>
        </row>
        <row r="418">
          <cell r="A418">
            <v>20919</v>
          </cell>
          <cell r="B418">
            <v>20919</v>
          </cell>
          <cell r="C418">
            <v>507500</v>
          </cell>
        </row>
        <row r="419">
          <cell r="A419">
            <v>20920</v>
          </cell>
          <cell r="B419">
            <v>20920</v>
          </cell>
          <cell r="C419">
            <v>511800</v>
          </cell>
        </row>
        <row r="420">
          <cell r="A420">
            <v>20921</v>
          </cell>
          <cell r="B420">
            <v>20921</v>
          </cell>
          <cell r="C420">
            <v>516100</v>
          </cell>
        </row>
        <row r="421">
          <cell r="A421">
            <v>20922</v>
          </cell>
          <cell r="B421">
            <v>20922</v>
          </cell>
          <cell r="C421">
            <v>520400</v>
          </cell>
        </row>
        <row r="422">
          <cell r="A422">
            <v>20923</v>
          </cell>
          <cell r="B422">
            <v>20923</v>
          </cell>
          <cell r="C422">
            <v>524700</v>
          </cell>
        </row>
        <row r="423">
          <cell r="A423">
            <v>20924</v>
          </cell>
          <cell r="B423">
            <v>20924</v>
          </cell>
          <cell r="C423">
            <v>529000</v>
          </cell>
        </row>
        <row r="424">
          <cell r="A424">
            <v>20925</v>
          </cell>
          <cell r="B424">
            <v>20925</v>
          </cell>
          <cell r="C424">
            <v>533300</v>
          </cell>
        </row>
        <row r="425">
          <cell r="A425">
            <v>20926</v>
          </cell>
          <cell r="B425">
            <v>20926</v>
          </cell>
          <cell r="C425">
            <v>537600</v>
          </cell>
        </row>
        <row r="426">
          <cell r="A426">
            <v>20927</v>
          </cell>
          <cell r="B426">
            <v>20927</v>
          </cell>
          <cell r="C426">
            <v>541900</v>
          </cell>
        </row>
        <row r="427">
          <cell r="A427">
            <v>20928</v>
          </cell>
          <cell r="B427">
            <v>20928</v>
          </cell>
          <cell r="C427">
            <v>546200</v>
          </cell>
        </row>
        <row r="428">
          <cell r="A428">
            <v>20929</v>
          </cell>
          <cell r="B428">
            <v>20929</v>
          </cell>
        </row>
        <row r="429">
          <cell r="A429">
            <v>20930</v>
          </cell>
          <cell r="B429">
            <v>20930</v>
          </cell>
        </row>
        <row r="430">
          <cell r="A430">
            <v>20931</v>
          </cell>
          <cell r="B430">
            <v>20931</v>
          </cell>
        </row>
        <row r="431">
          <cell r="A431">
            <v>20932</v>
          </cell>
          <cell r="B431">
            <v>20932</v>
          </cell>
        </row>
        <row r="432">
          <cell r="A432">
            <v>20933</v>
          </cell>
          <cell r="B432">
            <v>20933</v>
          </cell>
        </row>
        <row r="433">
          <cell r="A433">
            <v>20934</v>
          </cell>
          <cell r="B433">
            <v>20934</v>
          </cell>
        </row>
        <row r="434">
          <cell r="A434">
            <v>20935</v>
          </cell>
          <cell r="B434">
            <v>20935</v>
          </cell>
        </row>
        <row r="435">
          <cell r="A435">
            <v>21001</v>
          </cell>
          <cell r="B435">
            <v>21001</v>
          </cell>
          <cell r="C435">
            <v>380200</v>
          </cell>
        </row>
        <row r="436">
          <cell r="A436">
            <v>21002</v>
          </cell>
          <cell r="B436">
            <v>21002</v>
          </cell>
          <cell r="C436">
            <v>392800</v>
          </cell>
        </row>
        <row r="437">
          <cell r="A437">
            <v>21003</v>
          </cell>
          <cell r="B437">
            <v>21003</v>
          </cell>
          <cell r="C437">
            <v>405400</v>
          </cell>
        </row>
        <row r="438">
          <cell r="A438">
            <v>21004</v>
          </cell>
          <cell r="B438">
            <v>21004</v>
          </cell>
          <cell r="C438">
            <v>418000</v>
          </cell>
        </row>
        <row r="439">
          <cell r="A439">
            <v>21005</v>
          </cell>
          <cell r="B439">
            <v>21005</v>
          </cell>
          <cell r="C439">
            <v>430700</v>
          </cell>
        </row>
        <row r="440">
          <cell r="A440">
            <v>21006</v>
          </cell>
          <cell r="B440">
            <v>21006</v>
          </cell>
          <cell r="C440">
            <v>443100</v>
          </cell>
        </row>
        <row r="441">
          <cell r="A441">
            <v>21007</v>
          </cell>
          <cell r="B441">
            <v>21007</v>
          </cell>
          <cell r="C441">
            <v>455300</v>
          </cell>
        </row>
        <row r="442">
          <cell r="A442">
            <v>21008</v>
          </cell>
          <cell r="B442">
            <v>21008</v>
          </cell>
          <cell r="C442">
            <v>466900</v>
          </cell>
        </row>
        <row r="443">
          <cell r="A443">
            <v>21009</v>
          </cell>
          <cell r="B443">
            <v>21009</v>
          </cell>
          <cell r="C443">
            <v>478300</v>
          </cell>
        </row>
        <row r="444">
          <cell r="A444">
            <v>21010</v>
          </cell>
          <cell r="B444">
            <v>21010</v>
          </cell>
          <cell r="C444">
            <v>489400</v>
          </cell>
        </row>
        <row r="445">
          <cell r="A445">
            <v>21011</v>
          </cell>
          <cell r="B445">
            <v>21011</v>
          </cell>
          <cell r="C445">
            <v>499200</v>
          </cell>
        </row>
        <row r="446">
          <cell r="A446">
            <v>21012</v>
          </cell>
          <cell r="B446">
            <v>21012</v>
          </cell>
          <cell r="C446">
            <v>508200</v>
          </cell>
        </row>
        <row r="447">
          <cell r="A447">
            <v>21013</v>
          </cell>
          <cell r="B447">
            <v>21013</v>
          </cell>
          <cell r="C447">
            <v>515800</v>
          </cell>
        </row>
        <row r="448">
          <cell r="A448">
            <v>21014</v>
          </cell>
          <cell r="B448">
            <v>21014</v>
          </cell>
          <cell r="C448">
            <v>522900</v>
          </cell>
        </row>
        <row r="449">
          <cell r="A449">
            <v>21015</v>
          </cell>
          <cell r="B449">
            <v>21015</v>
          </cell>
          <cell r="C449">
            <v>527500</v>
          </cell>
        </row>
        <row r="450">
          <cell r="A450">
            <v>21016</v>
          </cell>
          <cell r="B450">
            <v>21016</v>
          </cell>
          <cell r="C450">
            <v>532100</v>
          </cell>
        </row>
        <row r="451">
          <cell r="A451">
            <v>21017</v>
          </cell>
          <cell r="B451">
            <v>21017</v>
          </cell>
          <cell r="C451">
            <v>536700</v>
          </cell>
        </row>
        <row r="452">
          <cell r="A452">
            <v>21018</v>
          </cell>
          <cell r="B452">
            <v>21018</v>
          </cell>
          <cell r="C452">
            <v>541300</v>
          </cell>
        </row>
        <row r="453">
          <cell r="A453">
            <v>21019</v>
          </cell>
          <cell r="B453">
            <v>21019</v>
          </cell>
          <cell r="C453">
            <v>545900</v>
          </cell>
        </row>
        <row r="454">
          <cell r="A454">
            <v>21020</v>
          </cell>
          <cell r="B454">
            <v>21020</v>
          </cell>
          <cell r="C454">
            <v>550500</v>
          </cell>
        </row>
        <row r="455">
          <cell r="A455">
            <v>21021</v>
          </cell>
          <cell r="B455">
            <v>21021</v>
          </cell>
          <cell r="C455">
            <v>555100</v>
          </cell>
        </row>
        <row r="456">
          <cell r="A456">
            <v>21022</v>
          </cell>
          <cell r="B456">
            <v>21022</v>
          </cell>
          <cell r="C456">
            <v>559700</v>
          </cell>
        </row>
        <row r="457">
          <cell r="A457">
            <v>21023</v>
          </cell>
          <cell r="B457">
            <v>21023</v>
          </cell>
          <cell r="C457">
            <v>564300</v>
          </cell>
        </row>
        <row r="458">
          <cell r="A458">
            <v>21024</v>
          </cell>
          <cell r="B458">
            <v>21024</v>
          </cell>
          <cell r="C458">
            <v>568900</v>
          </cell>
        </row>
        <row r="459">
          <cell r="A459">
            <v>21025</v>
          </cell>
          <cell r="B459">
            <v>21025</v>
          </cell>
        </row>
        <row r="460">
          <cell r="A460">
            <v>21026</v>
          </cell>
          <cell r="B460">
            <v>21026</v>
          </cell>
        </row>
        <row r="461">
          <cell r="A461">
            <v>21027</v>
          </cell>
          <cell r="B461">
            <v>21027</v>
          </cell>
        </row>
        <row r="462">
          <cell r="A462">
            <v>21028</v>
          </cell>
          <cell r="B462">
            <v>21028</v>
          </cell>
        </row>
        <row r="463">
          <cell r="A463">
            <v>30101</v>
          </cell>
          <cell r="B463">
            <v>30101</v>
          </cell>
        </row>
        <row r="464">
          <cell r="A464">
            <v>30102</v>
          </cell>
          <cell r="B464">
            <v>30102</v>
          </cell>
          <cell r="C464">
            <v>241900</v>
          </cell>
        </row>
        <row r="465">
          <cell r="A465">
            <v>30103</v>
          </cell>
          <cell r="B465">
            <v>30103</v>
          </cell>
          <cell r="C465">
            <v>252300</v>
          </cell>
        </row>
        <row r="466">
          <cell r="A466">
            <v>30104</v>
          </cell>
          <cell r="B466">
            <v>30104</v>
          </cell>
          <cell r="C466">
            <v>268100</v>
          </cell>
        </row>
        <row r="467">
          <cell r="A467">
            <v>30105</v>
          </cell>
          <cell r="B467">
            <v>30105</v>
          </cell>
          <cell r="C467">
            <v>284900</v>
          </cell>
        </row>
        <row r="468">
          <cell r="A468">
            <v>30106</v>
          </cell>
          <cell r="B468">
            <v>30106</v>
          </cell>
          <cell r="C468">
            <v>301300</v>
          </cell>
        </row>
        <row r="469">
          <cell r="A469">
            <v>30107</v>
          </cell>
          <cell r="B469">
            <v>30107</v>
          </cell>
          <cell r="C469">
            <v>317100</v>
          </cell>
        </row>
        <row r="470">
          <cell r="A470">
            <v>30108</v>
          </cell>
          <cell r="B470">
            <v>30108</v>
          </cell>
          <cell r="C470">
            <v>333100</v>
          </cell>
        </row>
        <row r="471">
          <cell r="A471">
            <v>30109</v>
          </cell>
          <cell r="B471">
            <v>30109</v>
          </cell>
          <cell r="C471">
            <v>348400</v>
          </cell>
        </row>
        <row r="472">
          <cell r="A472">
            <v>30110</v>
          </cell>
          <cell r="B472">
            <v>30110</v>
          </cell>
          <cell r="C472">
            <v>361600</v>
          </cell>
        </row>
        <row r="473">
          <cell r="A473">
            <v>30111</v>
          </cell>
          <cell r="B473">
            <v>30111</v>
          </cell>
          <cell r="C473">
            <v>374800</v>
          </cell>
        </row>
        <row r="474">
          <cell r="A474">
            <v>30112</v>
          </cell>
          <cell r="B474">
            <v>30112</v>
          </cell>
          <cell r="C474">
            <v>387600</v>
          </cell>
        </row>
        <row r="475">
          <cell r="A475">
            <v>30113</v>
          </cell>
          <cell r="B475">
            <v>30113</v>
          </cell>
          <cell r="C475">
            <v>397100</v>
          </cell>
        </row>
        <row r="476">
          <cell r="A476">
            <v>30114</v>
          </cell>
          <cell r="B476">
            <v>30114</v>
          </cell>
          <cell r="C476">
            <v>406200</v>
          </cell>
        </row>
        <row r="477">
          <cell r="A477">
            <v>30115</v>
          </cell>
          <cell r="B477">
            <v>30115</v>
          </cell>
          <cell r="C477">
            <v>413700</v>
          </cell>
        </row>
        <row r="478">
          <cell r="A478">
            <v>30116</v>
          </cell>
          <cell r="B478">
            <v>30116</v>
          </cell>
          <cell r="C478">
            <v>418500</v>
          </cell>
        </row>
        <row r="479">
          <cell r="A479">
            <v>30117</v>
          </cell>
          <cell r="B479">
            <v>30117</v>
          </cell>
          <cell r="C479">
            <v>423100</v>
          </cell>
        </row>
        <row r="480">
          <cell r="A480">
            <v>30118</v>
          </cell>
          <cell r="B480">
            <v>30118</v>
          </cell>
          <cell r="C480">
            <v>425800</v>
          </cell>
        </row>
        <row r="481">
          <cell r="A481">
            <v>30119</v>
          </cell>
          <cell r="B481">
            <v>30119</v>
          </cell>
          <cell r="C481">
            <v>428500</v>
          </cell>
        </row>
        <row r="482">
          <cell r="A482">
            <v>30120</v>
          </cell>
          <cell r="B482">
            <v>30120</v>
          </cell>
          <cell r="C482">
            <v>431200</v>
          </cell>
        </row>
        <row r="483">
          <cell r="A483">
            <v>30121</v>
          </cell>
          <cell r="B483">
            <v>30121</v>
          </cell>
          <cell r="C483">
            <v>433900</v>
          </cell>
        </row>
        <row r="484">
          <cell r="A484">
            <v>30122</v>
          </cell>
          <cell r="B484">
            <v>30122</v>
          </cell>
          <cell r="C484">
            <v>436600</v>
          </cell>
        </row>
        <row r="485">
          <cell r="A485">
            <v>30123</v>
          </cell>
          <cell r="B485">
            <v>30123</v>
          </cell>
          <cell r="C485">
            <v>439300</v>
          </cell>
        </row>
        <row r="486">
          <cell r="A486">
            <v>30124</v>
          </cell>
          <cell r="B486">
            <v>30124</v>
          </cell>
        </row>
        <row r="487">
          <cell r="A487">
            <v>30125</v>
          </cell>
          <cell r="B487">
            <v>30125</v>
          </cell>
        </row>
        <row r="488">
          <cell r="A488">
            <v>30126</v>
          </cell>
          <cell r="B488">
            <v>30126</v>
          </cell>
        </row>
        <row r="489">
          <cell r="A489">
            <v>30127</v>
          </cell>
          <cell r="B489">
            <v>30127</v>
          </cell>
        </row>
        <row r="490">
          <cell r="A490">
            <v>30128</v>
          </cell>
          <cell r="B490">
            <v>30128</v>
          </cell>
        </row>
        <row r="491">
          <cell r="A491">
            <v>30129</v>
          </cell>
          <cell r="B491">
            <v>30129</v>
          </cell>
        </row>
        <row r="492">
          <cell r="A492">
            <v>30130</v>
          </cell>
          <cell r="B492">
            <v>30130</v>
          </cell>
        </row>
        <row r="493">
          <cell r="A493">
            <v>30131</v>
          </cell>
          <cell r="B493">
            <v>30131</v>
          </cell>
        </row>
        <row r="494">
          <cell r="A494">
            <v>30201</v>
          </cell>
          <cell r="B494">
            <v>30201</v>
          </cell>
          <cell r="C494">
            <v>305100</v>
          </cell>
        </row>
        <row r="495">
          <cell r="A495">
            <v>30202</v>
          </cell>
          <cell r="B495">
            <v>30202</v>
          </cell>
          <cell r="C495">
            <v>321700</v>
          </cell>
        </row>
        <row r="496">
          <cell r="A496">
            <v>30203</v>
          </cell>
          <cell r="B496">
            <v>30203</v>
          </cell>
          <cell r="C496">
            <v>338500</v>
          </cell>
        </row>
        <row r="497">
          <cell r="A497">
            <v>30204</v>
          </cell>
          <cell r="B497">
            <v>30204</v>
          </cell>
          <cell r="C497">
            <v>355400</v>
          </cell>
        </row>
        <row r="498">
          <cell r="A498">
            <v>30205</v>
          </cell>
          <cell r="B498">
            <v>30205</v>
          </cell>
          <cell r="C498">
            <v>372400</v>
          </cell>
        </row>
        <row r="499">
          <cell r="A499">
            <v>30206</v>
          </cell>
          <cell r="B499">
            <v>30206</v>
          </cell>
          <cell r="C499">
            <v>389600</v>
          </cell>
        </row>
        <row r="500">
          <cell r="A500">
            <v>30207</v>
          </cell>
          <cell r="B500">
            <v>30207</v>
          </cell>
          <cell r="C500">
            <v>406800</v>
          </cell>
        </row>
        <row r="501">
          <cell r="A501">
            <v>30208</v>
          </cell>
          <cell r="B501">
            <v>30208</v>
          </cell>
          <cell r="C501">
            <v>419800</v>
          </cell>
        </row>
        <row r="502">
          <cell r="A502">
            <v>30209</v>
          </cell>
          <cell r="B502">
            <v>30209</v>
          </cell>
          <cell r="C502">
            <v>431500</v>
          </cell>
        </row>
        <row r="503">
          <cell r="A503">
            <v>30210</v>
          </cell>
          <cell r="B503">
            <v>30210</v>
          </cell>
          <cell r="C503">
            <v>442400</v>
          </cell>
        </row>
        <row r="504">
          <cell r="A504">
            <v>30211</v>
          </cell>
          <cell r="B504">
            <v>30211</v>
          </cell>
          <cell r="C504">
            <v>452200</v>
          </cell>
        </row>
        <row r="505">
          <cell r="A505">
            <v>30212</v>
          </cell>
          <cell r="B505">
            <v>30212</v>
          </cell>
          <cell r="C505">
            <v>461600</v>
          </cell>
        </row>
        <row r="506">
          <cell r="A506">
            <v>30213</v>
          </cell>
          <cell r="B506">
            <v>30213</v>
          </cell>
          <cell r="C506">
            <v>470800</v>
          </cell>
        </row>
        <row r="507">
          <cell r="A507">
            <v>30214</v>
          </cell>
          <cell r="B507">
            <v>30214</v>
          </cell>
          <cell r="C507">
            <v>479800</v>
          </cell>
        </row>
        <row r="508">
          <cell r="A508">
            <v>30215</v>
          </cell>
          <cell r="B508">
            <v>30215</v>
          </cell>
          <cell r="C508">
            <v>488700</v>
          </cell>
        </row>
        <row r="509">
          <cell r="A509">
            <v>30216</v>
          </cell>
          <cell r="B509">
            <v>30216</v>
          </cell>
          <cell r="C509">
            <v>497500</v>
          </cell>
        </row>
        <row r="510">
          <cell r="A510">
            <v>30217</v>
          </cell>
          <cell r="B510">
            <v>30217</v>
          </cell>
          <cell r="C510">
            <v>503800</v>
          </cell>
        </row>
        <row r="511">
          <cell r="A511">
            <v>30218</v>
          </cell>
          <cell r="B511">
            <v>30218</v>
          </cell>
          <cell r="C511">
            <v>508800</v>
          </cell>
        </row>
        <row r="512">
          <cell r="A512">
            <v>30219</v>
          </cell>
          <cell r="B512">
            <v>30219</v>
          </cell>
          <cell r="C512">
            <v>513100</v>
          </cell>
        </row>
        <row r="513">
          <cell r="A513">
            <v>30220</v>
          </cell>
          <cell r="B513">
            <v>30220</v>
          </cell>
          <cell r="C513">
            <v>516600</v>
          </cell>
        </row>
        <row r="514">
          <cell r="A514">
            <v>30221</v>
          </cell>
          <cell r="B514">
            <v>30221</v>
          </cell>
          <cell r="C514">
            <v>520200</v>
          </cell>
        </row>
        <row r="515">
          <cell r="A515">
            <v>30222</v>
          </cell>
          <cell r="B515">
            <v>30222</v>
          </cell>
          <cell r="C515">
            <v>523800</v>
          </cell>
        </row>
        <row r="516">
          <cell r="A516">
            <v>30223</v>
          </cell>
          <cell r="B516">
            <v>30223</v>
          </cell>
          <cell r="C516">
            <v>527300</v>
          </cell>
        </row>
        <row r="517">
          <cell r="A517">
            <v>30224</v>
          </cell>
          <cell r="B517">
            <v>30224</v>
          </cell>
          <cell r="C517">
            <v>530900</v>
          </cell>
        </row>
        <row r="518">
          <cell r="A518">
            <v>30225</v>
          </cell>
          <cell r="B518">
            <v>30225</v>
          </cell>
          <cell r="C518">
            <v>534500</v>
          </cell>
        </row>
        <row r="519">
          <cell r="A519">
            <v>30226</v>
          </cell>
          <cell r="B519">
            <v>30226</v>
          </cell>
          <cell r="C519">
            <v>538100</v>
          </cell>
        </row>
        <row r="520">
          <cell r="A520">
            <v>30227</v>
          </cell>
          <cell r="B520">
            <v>30227</v>
          </cell>
          <cell r="C520">
            <v>541700</v>
          </cell>
        </row>
        <row r="521">
          <cell r="A521">
            <v>30228</v>
          </cell>
          <cell r="B521">
            <v>30228</v>
          </cell>
          <cell r="C521">
            <v>545300</v>
          </cell>
        </row>
        <row r="522">
          <cell r="A522">
            <v>30229</v>
          </cell>
          <cell r="B522">
            <v>30229</v>
          </cell>
          <cell r="C522">
            <v>548900</v>
          </cell>
        </row>
        <row r="523">
          <cell r="A523">
            <v>30230</v>
          </cell>
          <cell r="B523">
            <v>30230</v>
          </cell>
        </row>
        <row r="524">
          <cell r="A524">
            <v>30231</v>
          </cell>
          <cell r="B524">
            <v>30231</v>
          </cell>
        </row>
        <row r="525">
          <cell r="A525">
            <v>30232</v>
          </cell>
          <cell r="B525">
            <v>30232</v>
          </cell>
        </row>
        <row r="526">
          <cell r="A526">
            <v>30233</v>
          </cell>
          <cell r="B526">
            <v>30233</v>
          </cell>
        </row>
        <row r="527">
          <cell r="A527">
            <v>30234</v>
          </cell>
          <cell r="B527">
            <v>30234</v>
          </cell>
        </row>
        <row r="528">
          <cell r="A528">
            <v>30235</v>
          </cell>
          <cell r="B528">
            <v>30235</v>
          </cell>
        </row>
        <row r="529">
          <cell r="A529">
            <v>30236</v>
          </cell>
          <cell r="B529">
            <v>30236</v>
          </cell>
        </row>
        <row r="530">
          <cell r="A530">
            <v>30301</v>
          </cell>
          <cell r="B530">
            <v>30301</v>
          </cell>
          <cell r="C530">
            <v>357800</v>
          </cell>
        </row>
        <row r="531">
          <cell r="A531">
            <v>30302</v>
          </cell>
          <cell r="B531">
            <v>30302</v>
          </cell>
          <cell r="C531">
            <v>375100</v>
          </cell>
        </row>
        <row r="532">
          <cell r="A532">
            <v>30303</v>
          </cell>
          <cell r="B532">
            <v>30303</v>
          </cell>
          <cell r="C532">
            <v>392400</v>
          </cell>
        </row>
        <row r="533">
          <cell r="A533">
            <v>30304</v>
          </cell>
          <cell r="B533">
            <v>30304</v>
          </cell>
          <cell r="C533">
            <v>409700</v>
          </cell>
        </row>
        <row r="534">
          <cell r="A534">
            <v>30305</v>
          </cell>
          <cell r="B534">
            <v>30305</v>
          </cell>
          <cell r="C534">
            <v>422900</v>
          </cell>
        </row>
        <row r="535">
          <cell r="A535">
            <v>30306</v>
          </cell>
          <cell r="B535">
            <v>30306</v>
          </cell>
          <cell r="C535">
            <v>436300</v>
          </cell>
        </row>
        <row r="536">
          <cell r="A536">
            <v>30307</v>
          </cell>
          <cell r="B536">
            <v>30307</v>
          </cell>
          <cell r="C536">
            <v>449300</v>
          </cell>
        </row>
        <row r="537">
          <cell r="A537">
            <v>30308</v>
          </cell>
          <cell r="B537">
            <v>30308</v>
          </cell>
          <cell r="C537">
            <v>461600</v>
          </cell>
        </row>
        <row r="538">
          <cell r="A538">
            <v>30309</v>
          </cell>
          <cell r="B538">
            <v>30309</v>
          </cell>
          <cell r="C538">
            <v>473500</v>
          </cell>
        </row>
        <row r="539">
          <cell r="A539">
            <v>30310</v>
          </cell>
          <cell r="B539">
            <v>30310</v>
          </cell>
          <cell r="C539">
            <v>484700</v>
          </cell>
        </row>
        <row r="540">
          <cell r="A540">
            <v>30311</v>
          </cell>
          <cell r="B540">
            <v>30311</v>
          </cell>
          <cell r="C540">
            <v>495700</v>
          </cell>
        </row>
        <row r="541">
          <cell r="A541">
            <v>30312</v>
          </cell>
          <cell r="B541">
            <v>30312</v>
          </cell>
          <cell r="C541">
            <v>506400</v>
          </cell>
        </row>
        <row r="542">
          <cell r="A542">
            <v>30313</v>
          </cell>
          <cell r="B542">
            <v>30313</v>
          </cell>
          <cell r="C542">
            <v>516400</v>
          </cell>
        </row>
        <row r="543">
          <cell r="A543">
            <v>30314</v>
          </cell>
          <cell r="B543">
            <v>30314</v>
          </cell>
          <cell r="C543">
            <v>526400</v>
          </cell>
        </row>
        <row r="544">
          <cell r="A544">
            <v>30315</v>
          </cell>
          <cell r="B544">
            <v>30315</v>
          </cell>
          <cell r="C544">
            <v>535100</v>
          </cell>
        </row>
        <row r="545">
          <cell r="A545">
            <v>30316</v>
          </cell>
          <cell r="B545">
            <v>30316</v>
          </cell>
          <cell r="C545">
            <v>543800</v>
          </cell>
        </row>
        <row r="546">
          <cell r="A546">
            <v>30317</v>
          </cell>
          <cell r="B546">
            <v>30317</v>
          </cell>
          <cell r="C546">
            <v>552400</v>
          </cell>
        </row>
        <row r="547">
          <cell r="A547">
            <v>30318</v>
          </cell>
          <cell r="B547">
            <v>30318</v>
          </cell>
          <cell r="C547">
            <v>559300</v>
          </cell>
        </row>
        <row r="548">
          <cell r="A548">
            <v>30319</v>
          </cell>
          <cell r="B548">
            <v>30319</v>
          </cell>
          <cell r="C548">
            <v>566000</v>
          </cell>
        </row>
        <row r="549">
          <cell r="A549">
            <v>30320</v>
          </cell>
          <cell r="B549">
            <v>30320</v>
          </cell>
          <cell r="C549">
            <v>570800</v>
          </cell>
        </row>
        <row r="550">
          <cell r="A550">
            <v>30321</v>
          </cell>
          <cell r="B550">
            <v>30321</v>
          </cell>
          <cell r="C550">
            <v>575600</v>
          </cell>
        </row>
        <row r="551">
          <cell r="A551">
            <v>30322</v>
          </cell>
          <cell r="B551">
            <v>30322</v>
          </cell>
          <cell r="C551">
            <v>580300</v>
          </cell>
        </row>
        <row r="552">
          <cell r="A552">
            <v>30323</v>
          </cell>
          <cell r="B552">
            <v>30323</v>
          </cell>
          <cell r="C552">
            <v>584500</v>
          </cell>
        </row>
        <row r="553">
          <cell r="A553">
            <v>30324</v>
          </cell>
          <cell r="B553">
            <v>30324</v>
          </cell>
          <cell r="C553">
            <v>588800</v>
          </cell>
        </row>
        <row r="554">
          <cell r="A554">
            <v>30325</v>
          </cell>
          <cell r="B554">
            <v>30325</v>
          </cell>
          <cell r="C554">
            <v>593100</v>
          </cell>
        </row>
        <row r="555">
          <cell r="A555">
            <v>30326</v>
          </cell>
          <cell r="B555">
            <v>30326</v>
          </cell>
          <cell r="C555">
            <v>597400</v>
          </cell>
        </row>
        <row r="556">
          <cell r="A556">
            <v>30327</v>
          </cell>
          <cell r="B556">
            <v>30327</v>
          </cell>
          <cell r="C556">
            <v>601700</v>
          </cell>
        </row>
        <row r="557">
          <cell r="A557">
            <v>30328</v>
          </cell>
          <cell r="B557">
            <v>30328</v>
          </cell>
          <cell r="C557">
            <v>606000</v>
          </cell>
        </row>
        <row r="558">
          <cell r="A558">
            <v>30329</v>
          </cell>
          <cell r="B558">
            <v>30329</v>
          </cell>
          <cell r="C558">
            <v>610300</v>
          </cell>
        </row>
        <row r="559">
          <cell r="A559">
            <v>30330</v>
          </cell>
          <cell r="B559">
            <v>30330</v>
          </cell>
          <cell r="C559">
            <v>614600</v>
          </cell>
        </row>
        <row r="560">
          <cell r="A560">
            <v>30331</v>
          </cell>
          <cell r="B560">
            <v>30331</v>
          </cell>
          <cell r="C560">
            <v>618900</v>
          </cell>
        </row>
        <row r="561">
          <cell r="A561">
            <v>30332</v>
          </cell>
          <cell r="B561">
            <v>30332</v>
          </cell>
          <cell r="C561">
            <v>623200</v>
          </cell>
        </row>
        <row r="562">
          <cell r="A562">
            <v>30333</v>
          </cell>
          <cell r="B562">
            <v>30333</v>
          </cell>
          <cell r="C562">
            <v>627500</v>
          </cell>
        </row>
        <row r="563">
          <cell r="A563">
            <v>30334</v>
          </cell>
          <cell r="B563">
            <v>30334</v>
          </cell>
          <cell r="C563">
            <v>631800</v>
          </cell>
        </row>
        <row r="564">
          <cell r="A564">
            <v>30335</v>
          </cell>
          <cell r="B564">
            <v>30335</v>
          </cell>
        </row>
        <row r="565">
          <cell r="A565">
            <v>30336</v>
          </cell>
          <cell r="B565">
            <v>30336</v>
          </cell>
        </row>
        <row r="566">
          <cell r="A566">
            <v>30337</v>
          </cell>
          <cell r="B566">
            <v>30337</v>
          </cell>
        </row>
        <row r="567">
          <cell r="A567">
            <v>30338</v>
          </cell>
          <cell r="B567">
            <v>30338</v>
          </cell>
        </row>
        <row r="568">
          <cell r="A568">
            <v>30339</v>
          </cell>
          <cell r="B568">
            <v>30339</v>
          </cell>
        </row>
        <row r="569">
          <cell r="A569">
            <v>30340</v>
          </cell>
          <cell r="B569">
            <v>30340</v>
          </cell>
        </row>
        <row r="570">
          <cell r="A570">
            <v>30341</v>
          </cell>
          <cell r="B570">
            <v>30341</v>
          </cell>
        </row>
        <row r="571">
          <cell r="A571">
            <v>30401</v>
          </cell>
          <cell r="B571">
            <v>30401</v>
          </cell>
          <cell r="C571">
            <v>439900</v>
          </cell>
        </row>
        <row r="572">
          <cell r="A572">
            <v>30402</v>
          </cell>
          <cell r="B572">
            <v>30402</v>
          </cell>
          <cell r="C572">
            <v>453200</v>
          </cell>
        </row>
        <row r="573">
          <cell r="A573">
            <v>30403</v>
          </cell>
          <cell r="B573">
            <v>30403</v>
          </cell>
          <cell r="C573">
            <v>465600</v>
          </cell>
        </row>
        <row r="574">
          <cell r="A574">
            <v>30404</v>
          </cell>
          <cell r="B574">
            <v>30404</v>
          </cell>
          <cell r="C574">
            <v>477800</v>
          </cell>
        </row>
        <row r="575">
          <cell r="A575">
            <v>30405</v>
          </cell>
          <cell r="B575">
            <v>30405</v>
          </cell>
          <cell r="C575">
            <v>489600</v>
          </cell>
        </row>
        <row r="576">
          <cell r="A576">
            <v>30406</v>
          </cell>
          <cell r="B576">
            <v>30406</v>
          </cell>
          <cell r="C576">
            <v>501300</v>
          </cell>
        </row>
        <row r="577">
          <cell r="A577">
            <v>30407</v>
          </cell>
          <cell r="B577">
            <v>30407</v>
          </cell>
          <cell r="C577">
            <v>512400</v>
          </cell>
        </row>
        <row r="578">
          <cell r="A578">
            <v>30408</v>
          </cell>
          <cell r="B578">
            <v>30408</v>
          </cell>
          <cell r="C578">
            <v>523000</v>
          </cell>
        </row>
        <row r="579">
          <cell r="A579">
            <v>30409</v>
          </cell>
          <cell r="B579">
            <v>30409</v>
          </cell>
          <cell r="C579">
            <v>533600</v>
          </cell>
        </row>
        <row r="580">
          <cell r="A580">
            <v>30410</v>
          </cell>
          <cell r="B580">
            <v>30410</v>
          </cell>
          <cell r="C580">
            <v>543600</v>
          </cell>
        </row>
        <row r="581">
          <cell r="A581">
            <v>30411</v>
          </cell>
          <cell r="B581">
            <v>30411</v>
          </cell>
          <cell r="C581">
            <v>553600</v>
          </cell>
        </row>
        <row r="582">
          <cell r="A582">
            <v>30412</v>
          </cell>
          <cell r="B582">
            <v>30412</v>
          </cell>
          <cell r="C582">
            <v>562800</v>
          </cell>
        </row>
        <row r="583">
          <cell r="A583">
            <v>30413</v>
          </cell>
          <cell r="B583">
            <v>30413</v>
          </cell>
          <cell r="C583">
            <v>571600</v>
          </cell>
        </row>
        <row r="584">
          <cell r="A584">
            <v>30414</v>
          </cell>
          <cell r="B584">
            <v>30414</v>
          </cell>
          <cell r="C584">
            <v>580500</v>
          </cell>
        </row>
        <row r="585">
          <cell r="A585">
            <v>30415</v>
          </cell>
          <cell r="B585">
            <v>30415</v>
          </cell>
          <cell r="C585">
            <v>589100</v>
          </cell>
        </row>
        <row r="586">
          <cell r="A586">
            <v>30416</v>
          </cell>
          <cell r="B586">
            <v>30416</v>
          </cell>
          <cell r="C586">
            <v>597800</v>
          </cell>
        </row>
        <row r="587">
          <cell r="A587">
            <v>30417</v>
          </cell>
          <cell r="B587">
            <v>30417</v>
          </cell>
          <cell r="C587">
            <v>605900</v>
          </cell>
        </row>
        <row r="588">
          <cell r="A588">
            <v>30418</v>
          </cell>
          <cell r="B588">
            <v>30418</v>
          </cell>
          <cell r="C588">
            <v>612600</v>
          </cell>
        </row>
        <row r="589">
          <cell r="A589">
            <v>30419</v>
          </cell>
          <cell r="B589">
            <v>30419</v>
          </cell>
          <cell r="C589">
            <v>617900</v>
          </cell>
        </row>
        <row r="590">
          <cell r="A590">
            <v>30420</v>
          </cell>
          <cell r="B590">
            <v>30420</v>
          </cell>
          <cell r="C590">
            <v>622700</v>
          </cell>
        </row>
        <row r="591">
          <cell r="A591">
            <v>30421</v>
          </cell>
          <cell r="B591">
            <v>30421</v>
          </cell>
          <cell r="C591">
            <v>627500</v>
          </cell>
        </row>
        <row r="592">
          <cell r="A592">
            <v>30422</v>
          </cell>
          <cell r="B592">
            <v>30422</v>
          </cell>
          <cell r="C592">
            <v>632300</v>
          </cell>
        </row>
        <row r="593">
          <cell r="A593">
            <v>30423</v>
          </cell>
          <cell r="B593">
            <v>30423</v>
          </cell>
          <cell r="C593">
            <v>637100</v>
          </cell>
        </row>
        <row r="594">
          <cell r="A594">
            <v>30424</v>
          </cell>
          <cell r="B594">
            <v>30424</v>
          </cell>
          <cell r="C594">
            <v>641900</v>
          </cell>
        </row>
        <row r="595">
          <cell r="A595">
            <v>30425</v>
          </cell>
          <cell r="B595">
            <v>30425</v>
          </cell>
          <cell r="C595">
            <v>646700</v>
          </cell>
        </row>
        <row r="596">
          <cell r="A596">
            <v>30426</v>
          </cell>
          <cell r="B596">
            <v>30426</v>
          </cell>
          <cell r="C596">
            <v>651500</v>
          </cell>
        </row>
        <row r="597">
          <cell r="A597">
            <v>30427</v>
          </cell>
          <cell r="B597">
            <v>30427</v>
          </cell>
          <cell r="C597">
            <v>656300</v>
          </cell>
        </row>
        <row r="598">
          <cell r="A598">
            <v>30428</v>
          </cell>
          <cell r="B598">
            <v>30428</v>
          </cell>
          <cell r="C598">
            <v>661100</v>
          </cell>
        </row>
        <row r="599">
          <cell r="A599">
            <v>30429</v>
          </cell>
          <cell r="B599">
            <v>30429</v>
          </cell>
          <cell r="C599">
            <v>665900</v>
          </cell>
        </row>
        <row r="600">
          <cell r="A600">
            <v>30430</v>
          </cell>
          <cell r="B600">
            <v>30430</v>
          </cell>
          <cell r="C600">
            <v>670700</v>
          </cell>
        </row>
        <row r="601">
          <cell r="A601">
            <v>30431</v>
          </cell>
          <cell r="B601">
            <v>30431</v>
          </cell>
          <cell r="C601">
            <v>675500</v>
          </cell>
        </row>
        <row r="602">
          <cell r="A602">
            <v>30432</v>
          </cell>
          <cell r="B602">
            <v>30432</v>
          </cell>
          <cell r="C602">
            <v>680300</v>
          </cell>
        </row>
        <row r="603">
          <cell r="A603">
            <v>30433</v>
          </cell>
          <cell r="B603">
            <v>30433</v>
          </cell>
          <cell r="C603">
            <v>685100</v>
          </cell>
        </row>
        <row r="604">
          <cell r="A604">
            <v>30434</v>
          </cell>
          <cell r="B604">
            <v>30434</v>
          </cell>
          <cell r="C604">
            <v>689900</v>
          </cell>
        </row>
        <row r="605">
          <cell r="A605">
            <v>30435</v>
          </cell>
          <cell r="B605">
            <v>30435</v>
          </cell>
          <cell r="C605">
            <v>694700</v>
          </cell>
        </row>
        <row r="606">
          <cell r="A606">
            <v>30436</v>
          </cell>
          <cell r="B606">
            <v>30436</v>
          </cell>
        </row>
        <row r="607">
          <cell r="A607">
            <v>30437</v>
          </cell>
          <cell r="B607">
            <v>30437</v>
          </cell>
        </row>
        <row r="608">
          <cell r="A608">
            <v>30438</v>
          </cell>
          <cell r="B608">
            <v>30438</v>
          </cell>
        </row>
        <row r="609">
          <cell r="A609">
            <v>30439</v>
          </cell>
          <cell r="B609">
            <v>30439</v>
          </cell>
        </row>
        <row r="610">
          <cell r="A610">
            <v>30440</v>
          </cell>
          <cell r="B610">
            <v>30440</v>
          </cell>
        </row>
        <row r="611">
          <cell r="A611">
            <v>40101</v>
          </cell>
          <cell r="B611">
            <v>40101</v>
          </cell>
        </row>
        <row r="612">
          <cell r="A612">
            <v>40102</v>
          </cell>
          <cell r="B612">
            <v>40102</v>
          </cell>
          <cell r="C612">
            <v>142100</v>
          </cell>
        </row>
        <row r="613">
          <cell r="A613">
            <v>40103</v>
          </cell>
          <cell r="B613">
            <v>40103</v>
          </cell>
          <cell r="C613">
            <v>147700</v>
          </cell>
        </row>
        <row r="614">
          <cell r="A614">
            <v>40104</v>
          </cell>
          <cell r="B614">
            <v>40104</v>
          </cell>
          <cell r="C614">
            <v>154600</v>
          </cell>
        </row>
        <row r="615">
          <cell r="A615">
            <v>40105</v>
          </cell>
          <cell r="B615">
            <v>40105</v>
          </cell>
          <cell r="C615">
            <v>161500</v>
          </cell>
        </row>
        <row r="616">
          <cell r="A616">
            <v>40106</v>
          </cell>
          <cell r="B616">
            <v>40106</v>
          </cell>
          <cell r="C616">
            <v>169200</v>
          </cell>
        </row>
        <row r="617">
          <cell r="A617">
            <v>40107</v>
          </cell>
          <cell r="B617">
            <v>40107</v>
          </cell>
          <cell r="C617">
            <v>176900</v>
          </cell>
        </row>
        <row r="618">
          <cell r="A618">
            <v>40108</v>
          </cell>
          <cell r="B618">
            <v>40108</v>
          </cell>
          <cell r="C618">
            <v>183400</v>
          </cell>
        </row>
        <row r="619">
          <cell r="A619">
            <v>40109</v>
          </cell>
          <cell r="B619">
            <v>40109</v>
          </cell>
          <cell r="C619">
            <v>189900</v>
          </cell>
        </row>
        <row r="620">
          <cell r="A620">
            <v>40110</v>
          </cell>
          <cell r="B620">
            <v>40110</v>
          </cell>
          <cell r="C620">
            <v>195500</v>
          </cell>
        </row>
        <row r="621">
          <cell r="A621">
            <v>40111</v>
          </cell>
          <cell r="B621">
            <v>40111</v>
          </cell>
          <cell r="C621">
            <v>201100</v>
          </cell>
        </row>
        <row r="622">
          <cell r="A622">
            <v>40112</v>
          </cell>
          <cell r="B622">
            <v>40112</v>
          </cell>
          <cell r="C622">
            <v>206500</v>
          </cell>
        </row>
        <row r="623">
          <cell r="A623">
            <v>40113</v>
          </cell>
          <cell r="B623">
            <v>40113</v>
          </cell>
          <cell r="C623">
            <v>211800</v>
          </cell>
        </row>
        <row r="624">
          <cell r="A624">
            <v>40114</v>
          </cell>
          <cell r="B624">
            <v>40114</v>
          </cell>
          <cell r="C624">
            <v>216700</v>
          </cell>
        </row>
        <row r="625">
          <cell r="A625">
            <v>40115</v>
          </cell>
          <cell r="B625">
            <v>40115</v>
          </cell>
          <cell r="C625">
            <v>221200</v>
          </cell>
        </row>
        <row r="626">
          <cell r="A626">
            <v>40116</v>
          </cell>
          <cell r="B626">
            <v>40116</v>
          </cell>
          <cell r="C626">
            <v>225700</v>
          </cell>
        </row>
        <row r="627">
          <cell r="A627">
            <v>40117</v>
          </cell>
          <cell r="B627">
            <v>40117</v>
          </cell>
          <cell r="C627">
            <v>230000</v>
          </cell>
        </row>
        <row r="628">
          <cell r="A628">
            <v>40118</v>
          </cell>
          <cell r="B628">
            <v>40118</v>
          </cell>
          <cell r="C628">
            <v>234300</v>
          </cell>
        </row>
        <row r="629">
          <cell r="A629">
            <v>40119</v>
          </cell>
          <cell r="B629">
            <v>40119</v>
          </cell>
          <cell r="C629">
            <v>237700</v>
          </cell>
        </row>
        <row r="630">
          <cell r="A630">
            <v>40120</v>
          </cell>
          <cell r="B630">
            <v>40120</v>
          </cell>
          <cell r="C630">
            <v>240800</v>
          </cell>
        </row>
        <row r="631">
          <cell r="A631">
            <v>40121</v>
          </cell>
          <cell r="B631">
            <v>40121</v>
          </cell>
          <cell r="C631">
            <v>243800</v>
          </cell>
        </row>
        <row r="632">
          <cell r="A632">
            <v>40122</v>
          </cell>
          <cell r="B632">
            <v>40122</v>
          </cell>
          <cell r="C632">
            <v>246200</v>
          </cell>
        </row>
        <row r="633">
          <cell r="A633">
            <v>40123</v>
          </cell>
          <cell r="B633">
            <v>40123</v>
          </cell>
          <cell r="C633">
            <v>248100</v>
          </cell>
        </row>
        <row r="634">
          <cell r="A634">
            <v>40124</v>
          </cell>
          <cell r="B634">
            <v>40124</v>
          </cell>
          <cell r="C634">
            <v>250000</v>
          </cell>
        </row>
        <row r="635">
          <cell r="A635">
            <v>40125</v>
          </cell>
          <cell r="B635">
            <v>40125</v>
          </cell>
          <cell r="C635">
            <v>251900</v>
          </cell>
        </row>
        <row r="636">
          <cell r="A636">
            <v>40126</v>
          </cell>
          <cell r="B636">
            <v>40126</v>
          </cell>
          <cell r="C636">
            <v>253800</v>
          </cell>
        </row>
        <row r="637">
          <cell r="A637">
            <v>40127</v>
          </cell>
          <cell r="B637">
            <v>40127</v>
          </cell>
          <cell r="C637">
            <v>255700</v>
          </cell>
        </row>
        <row r="638">
          <cell r="A638">
            <v>40128</v>
          </cell>
          <cell r="B638">
            <v>40128</v>
          </cell>
          <cell r="C638">
            <v>257600</v>
          </cell>
        </row>
        <row r="639">
          <cell r="A639">
            <v>40129</v>
          </cell>
          <cell r="B639">
            <v>40129</v>
          </cell>
        </row>
        <row r="640">
          <cell r="A640">
            <v>40130</v>
          </cell>
          <cell r="B640">
            <v>40130</v>
          </cell>
        </row>
        <row r="641">
          <cell r="A641">
            <v>40131</v>
          </cell>
          <cell r="B641">
            <v>40131</v>
          </cell>
        </row>
        <row r="642">
          <cell r="A642">
            <v>40132</v>
          </cell>
          <cell r="B642">
            <v>40132</v>
          </cell>
        </row>
        <row r="643">
          <cell r="A643">
            <v>40133</v>
          </cell>
          <cell r="B643">
            <v>40133</v>
          </cell>
        </row>
        <row r="644">
          <cell r="A644">
            <v>40201</v>
          </cell>
          <cell r="B644">
            <v>40201</v>
          </cell>
        </row>
        <row r="645">
          <cell r="A645">
            <v>40202</v>
          </cell>
          <cell r="B645">
            <v>40202</v>
          </cell>
          <cell r="C645">
            <v>180400</v>
          </cell>
        </row>
        <row r="646">
          <cell r="A646">
            <v>40203</v>
          </cell>
          <cell r="B646">
            <v>40203</v>
          </cell>
          <cell r="C646">
            <v>187200</v>
          </cell>
        </row>
        <row r="647">
          <cell r="A647">
            <v>40204</v>
          </cell>
          <cell r="B647">
            <v>40204</v>
          </cell>
          <cell r="C647">
            <v>194100</v>
          </cell>
        </row>
        <row r="648">
          <cell r="A648">
            <v>40205</v>
          </cell>
          <cell r="B648">
            <v>40205</v>
          </cell>
          <cell r="C648">
            <v>201100</v>
          </cell>
        </row>
        <row r="649">
          <cell r="A649">
            <v>40206</v>
          </cell>
          <cell r="B649">
            <v>40206</v>
          </cell>
          <cell r="C649">
            <v>207900</v>
          </cell>
        </row>
        <row r="650">
          <cell r="A650">
            <v>40207</v>
          </cell>
          <cell r="B650">
            <v>40207</v>
          </cell>
          <cell r="C650">
            <v>214900</v>
          </cell>
        </row>
        <row r="651">
          <cell r="A651">
            <v>40208</v>
          </cell>
          <cell r="B651">
            <v>40208</v>
          </cell>
          <cell r="C651">
            <v>221900</v>
          </cell>
        </row>
        <row r="652">
          <cell r="A652">
            <v>40209</v>
          </cell>
          <cell r="B652">
            <v>40209</v>
          </cell>
          <cell r="C652">
            <v>228900</v>
          </cell>
        </row>
        <row r="653">
          <cell r="A653">
            <v>40210</v>
          </cell>
          <cell r="B653">
            <v>40210</v>
          </cell>
          <cell r="C653">
            <v>236400</v>
          </cell>
        </row>
        <row r="654">
          <cell r="A654">
            <v>40211</v>
          </cell>
          <cell r="B654">
            <v>40211</v>
          </cell>
          <cell r="C654">
            <v>243500</v>
          </cell>
        </row>
        <row r="655">
          <cell r="A655">
            <v>40212</v>
          </cell>
          <cell r="B655">
            <v>40212</v>
          </cell>
          <cell r="C655">
            <v>250400</v>
          </cell>
        </row>
        <row r="656">
          <cell r="A656">
            <v>40213</v>
          </cell>
          <cell r="B656">
            <v>40213</v>
          </cell>
          <cell r="C656">
            <v>257000</v>
          </cell>
        </row>
        <row r="657">
          <cell r="A657">
            <v>40214</v>
          </cell>
          <cell r="B657">
            <v>40214</v>
          </cell>
          <cell r="C657">
            <v>263600</v>
          </cell>
        </row>
        <row r="658">
          <cell r="A658">
            <v>40215</v>
          </cell>
          <cell r="B658">
            <v>40215</v>
          </cell>
          <cell r="C658">
            <v>269300</v>
          </cell>
        </row>
        <row r="659">
          <cell r="A659">
            <v>40216</v>
          </cell>
          <cell r="B659">
            <v>40216</v>
          </cell>
          <cell r="C659">
            <v>274800</v>
          </cell>
        </row>
        <row r="660">
          <cell r="A660">
            <v>40217</v>
          </cell>
          <cell r="B660">
            <v>40217</v>
          </cell>
          <cell r="C660">
            <v>280000</v>
          </cell>
        </row>
        <row r="661">
          <cell r="A661">
            <v>40218</v>
          </cell>
          <cell r="B661">
            <v>40218</v>
          </cell>
          <cell r="C661">
            <v>285200</v>
          </cell>
        </row>
        <row r="662">
          <cell r="A662">
            <v>40219</v>
          </cell>
          <cell r="B662">
            <v>40219</v>
          </cell>
          <cell r="C662">
            <v>289800</v>
          </cell>
        </row>
        <row r="663">
          <cell r="A663">
            <v>40220</v>
          </cell>
          <cell r="B663">
            <v>40220</v>
          </cell>
          <cell r="C663">
            <v>294300</v>
          </cell>
        </row>
        <row r="664">
          <cell r="A664">
            <v>40221</v>
          </cell>
          <cell r="B664">
            <v>40221</v>
          </cell>
          <cell r="C664">
            <v>297600</v>
          </cell>
        </row>
        <row r="665">
          <cell r="A665">
            <v>40222</v>
          </cell>
          <cell r="B665">
            <v>40222</v>
          </cell>
          <cell r="C665">
            <v>300100</v>
          </cell>
        </row>
        <row r="666">
          <cell r="A666">
            <v>40223</v>
          </cell>
          <cell r="B666">
            <v>40223</v>
          </cell>
          <cell r="C666">
            <v>302500</v>
          </cell>
        </row>
        <row r="667">
          <cell r="A667">
            <v>40224</v>
          </cell>
          <cell r="B667">
            <v>40224</v>
          </cell>
          <cell r="C667">
            <v>304300</v>
          </cell>
        </row>
        <row r="668">
          <cell r="A668">
            <v>40225</v>
          </cell>
          <cell r="B668">
            <v>40225</v>
          </cell>
          <cell r="C668">
            <v>306100</v>
          </cell>
        </row>
        <row r="669">
          <cell r="A669">
            <v>40226</v>
          </cell>
          <cell r="B669">
            <v>40226</v>
          </cell>
          <cell r="C669">
            <v>307900</v>
          </cell>
        </row>
        <row r="670">
          <cell r="A670">
            <v>40227</v>
          </cell>
          <cell r="B670">
            <v>40227</v>
          </cell>
          <cell r="C670">
            <v>309800</v>
          </cell>
        </row>
        <row r="671">
          <cell r="A671">
            <v>40228</v>
          </cell>
          <cell r="B671">
            <v>40228</v>
          </cell>
          <cell r="C671">
            <v>311700</v>
          </cell>
        </row>
        <row r="672">
          <cell r="A672">
            <v>40229</v>
          </cell>
          <cell r="B672">
            <v>40229</v>
          </cell>
          <cell r="C672">
            <v>313600</v>
          </cell>
        </row>
        <row r="673">
          <cell r="A673">
            <v>40230</v>
          </cell>
          <cell r="B673">
            <v>40230</v>
          </cell>
          <cell r="C673">
            <v>315500</v>
          </cell>
        </row>
        <row r="674">
          <cell r="A674">
            <v>40231</v>
          </cell>
          <cell r="B674">
            <v>40231</v>
          </cell>
          <cell r="C674">
            <v>317400</v>
          </cell>
        </row>
        <row r="675">
          <cell r="A675">
            <v>40232</v>
          </cell>
          <cell r="B675">
            <v>40232</v>
          </cell>
        </row>
        <row r="676">
          <cell r="A676">
            <v>40233</v>
          </cell>
          <cell r="B676">
            <v>40233</v>
          </cell>
        </row>
        <row r="677">
          <cell r="A677">
            <v>40234</v>
          </cell>
          <cell r="B677">
            <v>40234</v>
          </cell>
        </row>
        <row r="678">
          <cell r="A678">
            <v>40235</v>
          </cell>
          <cell r="B678">
            <v>40235</v>
          </cell>
        </row>
        <row r="679">
          <cell r="A679">
            <v>40236</v>
          </cell>
          <cell r="B679">
            <v>40236</v>
          </cell>
        </row>
        <row r="680">
          <cell r="A680">
            <v>40301</v>
          </cell>
          <cell r="B680">
            <v>40301</v>
          </cell>
          <cell r="C680">
            <v>211100</v>
          </cell>
        </row>
        <row r="681">
          <cell r="A681">
            <v>40302</v>
          </cell>
          <cell r="B681">
            <v>40302</v>
          </cell>
          <cell r="C681">
            <v>218500</v>
          </cell>
        </row>
        <row r="682">
          <cell r="A682">
            <v>40303</v>
          </cell>
          <cell r="B682">
            <v>40303</v>
          </cell>
          <cell r="C682">
            <v>226400</v>
          </cell>
        </row>
        <row r="683">
          <cell r="A683">
            <v>40304</v>
          </cell>
          <cell r="B683">
            <v>40304</v>
          </cell>
          <cell r="C683">
            <v>234500</v>
          </cell>
        </row>
        <row r="684">
          <cell r="A684">
            <v>40305</v>
          </cell>
          <cell r="B684">
            <v>40305</v>
          </cell>
          <cell r="C684">
            <v>242900</v>
          </cell>
        </row>
        <row r="685">
          <cell r="A685">
            <v>40306</v>
          </cell>
          <cell r="B685">
            <v>40306</v>
          </cell>
          <cell r="C685">
            <v>251400</v>
          </cell>
        </row>
        <row r="686">
          <cell r="A686">
            <v>40307</v>
          </cell>
          <cell r="B686">
            <v>40307</v>
          </cell>
          <cell r="C686">
            <v>260000</v>
          </cell>
        </row>
        <row r="687">
          <cell r="A687">
            <v>40308</v>
          </cell>
          <cell r="B687">
            <v>40308</v>
          </cell>
          <cell r="C687">
            <v>268600</v>
          </cell>
        </row>
        <row r="688">
          <cell r="A688">
            <v>40309</v>
          </cell>
          <cell r="B688">
            <v>40309</v>
          </cell>
          <cell r="C688">
            <v>277200</v>
          </cell>
        </row>
        <row r="689">
          <cell r="A689">
            <v>40310</v>
          </cell>
          <cell r="B689">
            <v>40310</v>
          </cell>
          <cell r="C689">
            <v>285700</v>
          </cell>
        </row>
        <row r="690">
          <cell r="A690">
            <v>40311</v>
          </cell>
          <cell r="B690">
            <v>40311</v>
          </cell>
          <cell r="C690">
            <v>294200</v>
          </cell>
        </row>
        <row r="691">
          <cell r="A691">
            <v>40312</v>
          </cell>
          <cell r="B691">
            <v>40312</v>
          </cell>
          <cell r="C691">
            <v>302500</v>
          </cell>
        </row>
        <row r="692">
          <cell r="A692">
            <v>40313</v>
          </cell>
          <cell r="B692">
            <v>40313</v>
          </cell>
          <cell r="C692">
            <v>310600</v>
          </cell>
        </row>
        <row r="693">
          <cell r="A693">
            <v>40314</v>
          </cell>
          <cell r="B693">
            <v>40314</v>
          </cell>
          <cell r="C693">
            <v>318500</v>
          </cell>
        </row>
        <row r="694">
          <cell r="A694">
            <v>40315</v>
          </cell>
          <cell r="B694">
            <v>40315</v>
          </cell>
          <cell r="C694">
            <v>326000</v>
          </cell>
        </row>
        <row r="695">
          <cell r="A695">
            <v>40316</v>
          </cell>
          <cell r="B695">
            <v>40316</v>
          </cell>
          <cell r="C695">
            <v>333200</v>
          </cell>
        </row>
        <row r="696">
          <cell r="A696">
            <v>40317</v>
          </cell>
          <cell r="B696">
            <v>40317</v>
          </cell>
          <cell r="C696">
            <v>339900</v>
          </cell>
        </row>
        <row r="697">
          <cell r="A697">
            <v>40318</v>
          </cell>
          <cell r="B697">
            <v>40318</v>
          </cell>
          <cell r="C697">
            <v>346000</v>
          </cell>
        </row>
        <row r="698">
          <cell r="A698">
            <v>40319</v>
          </cell>
          <cell r="B698">
            <v>40319</v>
          </cell>
          <cell r="C698">
            <v>350100</v>
          </cell>
        </row>
        <row r="699">
          <cell r="A699">
            <v>40320</v>
          </cell>
          <cell r="B699">
            <v>40320</v>
          </cell>
          <cell r="C699">
            <v>354200</v>
          </cell>
        </row>
        <row r="700">
          <cell r="A700">
            <v>40321</v>
          </cell>
          <cell r="B700">
            <v>40321</v>
          </cell>
          <cell r="C700">
            <v>357800</v>
          </cell>
        </row>
        <row r="701">
          <cell r="A701">
            <v>40322</v>
          </cell>
          <cell r="B701">
            <v>40322</v>
          </cell>
          <cell r="C701">
            <v>360500</v>
          </cell>
        </row>
        <row r="702">
          <cell r="A702">
            <v>40323</v>
          </cell>
          <cell r="B702">
            <v>40323</v>
          </cell>
          <cell r="C702">
            <v>363200</v>
          </cell>
        </row>
        <row r="703">
          <cell r="A703">
            <v>40324</v>
          </cell>
          <cell r="B703">
            <v>40324</v>
          </cell>
          <cell r="C703">
            <v>365600</v>
          </cell>
        </row>
        <row r="704">
          <cell r="A704">
            <v>40325</v>
          </cell>
          <cell r="B704">
            <v>40325</v>
          </cell>
          <cell r="C704">
            <v>367900</v>
          </cell>
        </row>
        <row r="705">
          <cell r="A705">
            <v>40326</v>
          </cell>
          <cell r="B705">
            <v>40326</v>
          </cell>
          <cell r="C705">
            <v>370000</v>
          </cell>
        </row>
        <row r="706">
          <cell r="A706">
            <v>40327</v>
          </cell>
          <cell r="B706">
            <v>40327</v>
          </cell>
          <cell r="C706">
            <v>372100</v>
          </cell>
        </row>
        <row r="707">
          <cell r="A707">
            <v>40328</v>
          </cell>
          <cell r="B707">
            <v>40328</v>
          </cell>
          <cell r="C707">
            <v>374300</v>
          </cell>
        </row>
        <row r="708">
          <cell r="A708">
            <v>40329</v>
          </cell>
          <cell r="B708">
            <v>40329</v>
          </cell>
          <cell r="C708">
            <v>376500</v>
          </cell>
        </row>
        <row r="709">
          <cell r="A709">
            <v>40330</v>
          </cell>
          <cell r="B709">
            <v>40330</v>
          </cell>
          <cell r="C709">
            <v>378900</v>
          </cell>
        </row>
        <row r="710">
          <cell r="A710">
            <v>40331</v>
          </cell>
          <cell r="B710">
            <v>40331</v>
          </cell>
          <cell r="C710">
            <v>381300</v>
          </cell>
        </row>
        <row r="711">
          <cell r="A711">
            <v>40332</v>
          </cell>
          <cell r="B711">
            <v>40332</v>
          </cell>
          <cell r="C711">
            <v>383700</v>
          </cell>
        </row>
        <row r="712">
          <cell r="A712">
            <v>40333</v>
          </cell>
          <cell r="B712">
            <v>40333</v>
          </cell>
          <cell r="C712">
            <v>386100</v>
          </cell>
        </row>
        <row r="713">
          <cell r="A713">
            <v>40334</v>
          </cell>
          <cell r="B713">
            <v>40334</v>
          </cell>
          <cell r="C713">
            <v>388500</v>
          </cell>
        </row>
        <row r="714">
          <cell r="A714">
            <v>40335</v>
          </cell>
          <cell r="B714">
            <v>40335</v>
          </cell>
        </row>
        <row r="715">
          <cell r="A715">
            <v>40336</v>
          </cell>
          <cell r="B715">
            <v>40336</v>
          </cell>
        </row>
        <row r="716">
          <cell r="A716">
            <v>40337</v>
          </cell>
          <cell r="B716">
            <v>40337</v>
          </cell>
        </row>
        <row r="717">
          <cell r="A717">
            <v>40338</v>
          </cell>
          <cell r="B717">
            <v>40338</v>
          </cell>
        </row>
        <row r="718">
          <cell r="A718">
            <v>40339</v>
          </cell>
          <cell r="B718">
            <v>40339</v>
          </cell>
        </row>
        <row r="719">
          <cell r="A719">
            <v>40401</v>
          </cell>
          <cell r="B719">
            <v>40401</v>
          </cell>
          <cell r="C719">
            <v>235700</v>
          </cell>
        </row>
        <row r="720">
          <cell r="A720">
            <v>40402</v>
          </cell>
          <cell r="B720">
            <v>40402</v>
          </cell>
          <cell r="C720">
            <v>244200</v>
          </cell>
        </row>
        <row r="721">
          <cell r="A721">
            <v>40403</v>
          </cell>
          <cell r="B721">
            <v>40403</v>
          </cell>
          <cell r="C721">
            <v>252900</v>
          </cell>
        </row>
        <row r="722">
          <cell r="A722">
            <v>40404</v>
          </cell>
          <cell r="B722">
            <v>40404</v>
          </cell>
          <cell r="C722">
            <v>261700</v>
          </cell>
        </row>
        <row r="723">
          <cell r="A723">
            <v>40405</v>
          </cell>
          <cell r="B723">
            <v>40405</v>
          </cell>
          <cell r="C723">
            <v>270400</v>
          </cell>
        </row>
        <row r="724">
          <cell r="A724">
            <v>40406</v>
          </cell>
          <cell r="B724">
            <v>40406</v>
          </cell>
          <cell r="C724">
            <v>279100</v>
          </cell>
        </row>
        <row r="725">
          <cell r="A725">
            <v>40407</v>
          </cell>
          <cell r="B725">
            <v>40407</v>
          </cell>
          <cell r="C725">
            <v>288000</v>
          </cell>
        </row>
        <row r="726">
          <cell r="A726">
            <v>40408</v>
          </cell>
          <cell r="B726">
            <v>40408</v>
          </cell>
          <cell r="C726">
            <v>296900</v>
          </cell>
        </row>
        <row r="727">
          <cell r="A727">
            <v>40409</v>
          </cell>
          <cell r="B727">
            <v>40409</v>
          </cell>
          <cell r="C727">
            <v>305900</v>
          </cell>
        </row>
        <row r="728">
          <cell r="A728">
            <v>40410</v>
          </cell>
          <cell r="B728">
            <v>40410</v>
          </cell>
          <cell r="C728">
            <v>314900</v>
          </cell>
        </row>
        <row r="729">
          <cell r="A729">
            <v>40411</v>
          </cell>
          <cell r="B729">
            <v>40411</v>
          </cell>
          <cell r="C729">
            <v>323700</v>
          </cell>
        </row>
        <row r="730">
          <cell r="A730">
            <v>40412</v>
          </cell>
          <cell r="B730">
            <v>40412</v>
          </cell>
          <cell r="C730">
            <v>332200</v>
          </cell>
        </row>
        <row r="731">
          <cell r="A731">
            <v>40413</v>
          </cell>
          <cell r="B731">
            <v>40413</v>
          </cell>
          <cell r="C731">
            <v>340200</v>
          </cell>
        </row>
        <row r="732">
          <cell r="A732">
            <v>40414</v>
          </cell>
          <cell r="B732">
            <v>40414</v>
          </cell>
          <cell r="C732">
            <v>348000</v>
          </cell>
        </row>
        <row r="733">
          <cell r="A733">
            <v>40415</v>
          </cell>
          <cell r="B733">
            <v>40415</v>
          </cell>
          <cell r="C733">
            <v>355400</v>
          </cell>
        </row>
        <row r="734">
          <cell r="A734">
            <v>40416</v>
          </cell>
          <cell r="B734">
            <v>40416</v>
          </cell>
          <cell r="C734">
            <v>361400</v>
          </cell>
        </row>
        <row r="735">
          <cell r="A735">
            <v>40417</v>
          </cell>
          <cell r="B735">
            <v>40417</v>
          </cell>
          <cell r="C735">
            <v>366600</v>
          </cell>
        </row>
        <row r="736">
          <cell r="A736">
            <v>40418</v>
          </cell>
          <cell r="B736">
            <v>40418</v>
          </cell>
          <cell r="C736">
            <v>371300</v>
          </cell>
        </row>
        <row r="737">
          <cell r="A737">
            <v>40419</v>
          </cell>
          <cell r="B737">
            <v>40419</v>
          </cell>
          <cell r="C737">
            <v>374900</v>
          </cell>
        </row>
        <row r="738">
          <cell r="A738">
            <v>40420</v>
          </cell>
          <cell r="B738">
            <v>40420</v>
          </cell>
          <cell r="C738">
            <v>378400</v>
          </cell>
        </row>
        <row r="739">
          <cell r="A739">
            <v>40421</v>
          </cell>
          <cell r="B739">
            <v>40421</v>
          </cell>
          <cell r="C739">
            <v>381700</v>
          </cell>
        </row>
        <row r="740">
          <cell r="A740">
            <v>40422</v>
          </cell>
          <cell r="B740">
            <v>40422</v>
          </cell>
          <cell r="C740">
            <v>384700</v>
          </cell>
        </row>
        <row r="741">
          <cell r="A741">
            <v>40423</v>
          </cell>
          <cell r="B741">
            <v>40423</v>
          </cell>
          <cell r="C741">
            <v>387500</v>
          </cell>
        </row>
        <row r="742">
          <cell r="A742">
            <v>40424</v>
          </cell>
          <cell r="B742">
            <v>40424</v>
          </cell>
          <cell r="C742">
            <v>389900</v>
          </cell>
        </row>
        <row r="743">
          <cell r="A743">
            <v>40425</v>
          </cell>
          <cell r="B743">
            <v>40425</v>
          </cell>
          <cell r="C743">
            <v>392300</v>
          </cell>
        </row>
        <row r="744">
          <cell r="A744">
            <v>40426</v>
          </cell>
          <cell r="B744">
            <v>40426</v>
          </cell>
          <cell r="C744">
            <v>394900</v>
          </cell>
        </row>
        <row r="745">
          <cell r="A745">
            <v>40427</v>
          </cell>
          <cell r="B745">
            <v>40427</v>
          </cell>
          <cell r="C745">
            <v>397700</v>
          </cell>
        </row>
        <row r="746">
          <cell r="A746">
            <v>40428</v>
          </cell>
          <cell r="B746">
            <v>40428</v>
          </cell>
          <cell r="C746">
            <v>400500</v>
          </cell>
        </row>
        <row r="747">
          <cell r="A747">
            <v>40429</v>
          </cell>
          <cell r="B747">
            <v>40429</v>
          </cell>
          <cell r="C747">
            <v>403300</v>
          </cell>
        </row>
        <row r="748">
          <cell r="A748">
            <v>40430</v>
          </cell>
          <cell r="B748">
            <v>40430</v>
          </cell>
          <cell r="C748">
            <v>406100</v>
          </cell>
        </row>
        <row r="749">
          <cell r="A749">
            <v>40431</v>
          </cell>
          <cell r="B749">
            <v>40431</v>
          </cell>
          <cell r="C749">
            <v>408900</v>
          </cell>
        </row>
        <row r="750">
          <cell r="A750">
            <v>40432</v>
          </cell>
          <cell r="B750">
            <v>40432</v>
          </cell>
        </row>
        <row r="751">
          <cell r="A751">
            <v>40433</v>
          </cell>
          <cell r="B751">
            <v>40433</v>
          </cell>
        </row>
        <row r="752">
          <cell r="A752">
            <v>40434</v>
          </cell>
          <cell r="B752">
            <v>40434</v>
          </cell>
        </row>
        <row r="753">
          <cell r="A753">
            <v>40435</v>
          </cell>
          <cell r="B753">
            <v>40435</v>
          </cell>
        </row>
        <row r="754">
          <cell r="A754">
            <v>40436</v>
          </cell>
          <cell r="B754">
            <v>40436</v>
          </cell>
        </row>
        <row r="755">
          <cell r="A755">
            <v>40501</v>
          </cell>
          <cell r="B755">
            <v>40501</v>
          </cell>
          <cell r="C755">
            <v>273500</v>
          </cell>
        </row>
        <row r="756">
          <cell r="A756">
            <v>40502</v>
          </cell>
          <cell r="B756">
            <v>40502</v>
          </cell>
          <cell r="C756">
            <v>283200</v>
          </cell>
        </row>
        <row r="757">
          <cell r="A757">
            <v>40503</v>
          </cell>
          <cell r="B757">
            <v>40503</v>
          </cell>
          <cell r="C757">
            <v>292900</v>
          </cell>
        </row>
        <row r="758">
          <cell r="A758">
            <v>40504</v>
          </cell>
          <cell r="B758">
            <v>40504</v>
          </cell>
          <cell r="C758">
            <v>302800</v>
          </cell>
        </row>
        <row r="759">
          <cell r="A759">
            <v>40505</v>
          </cell>
          <cell r="B759">
            <v>40505</v>
          </cell>
          <cell r="C759">
            <v>312700</v>
          </cell>
        </row>
        <row r="760">
          <cell r="A760">
            <v>40506</v>
          </cell>
          <cell r="B760">
            <v>40506</v>
          </cell>
          <cell r="C760">
            <v>322600</v>
          </cell>
        </row>
        <row r="761">
          <cell r="A761">
            <v>40507</v>
          </cell>
          <cell r="B761">
            <v>40507</v>
          </cell>
          <cell r="C761">
            <v>332700</v>
          </cell>
        </row>
        <row r="762">
          <cell r="A762">
            <v>40508</v>
          </cell>
          <cell r="B762">
            <v>40508</v>
          </cell>
          <cell r="C762">
            <v>342600</v>
          </cell>
        </row>
        <row r="763">
          <cell r="A763">
            <v>40509</v>
          </cell>
          <cell r="B763">
            <v>40509</v>
          </cell>
          <cell r="C763">
            <v>352300</v>
          </cell>
        </row>
        <row r="764">
          <cell r="A764">
            <v>40510</v>
          </cell>
          <cell r="B764">
            <v>40510</v>
          </cell>
          <cell r="C764">
            <v>361800</v>
          </cell>
        </row>
        <row r="765">
          <cell r="A765">
            <v>40511</v>
          </cell>
          <cell r="B765">
            <v>40511</v>
          </cell>
          <cell r="C765">
            <v>371100</v>
          </cell>
        </row>
        <row r="766">
          <cell r="A766">
            <v>40512</v>
          </cell>
          <cell r="B766">
            <v>40512</v>
          </cell>
          <cell r="C766">
            <v>379800</v>
          </cell>
        </row>
        <row r="767">
          <cell r="A767">
            <v>40513</v>
          </cell>
          <cell r="B767">
            <v>40513</v>
          </cell>
          <cell r="C767">
            <v>388600</v>
          </cell>
        </row>
        <row r="768">
          <cell r="A768">
            <v>40514</v>
          </cell>
          <cell r="B768">
            <v>40514</v>
          </cell>
          <cell r="C768">
            <v>396600</v>
          </cell>
        </row>
        <row r="769">
          <cell r="A769">
            <v>40515</v>
          </cell>
          <cell r="B769">
            <v>40515</v>
          </cell>
          <cell r="C769">
            <v>402800</v>
          </cell>
        </row>
        <row r="770">
          <cell r="A770">
            <v>40516</v>
          </cell>
          <cell r="B770">
            <v>40516</v>
          </cell>
          <cell r="C770">
            <v>408800</v>
          </cell>
        </row>
        <row r="771">
          <cell r="A771">
            <v>40517</v>
          </cell>
          <cell r="B771">
            <v>40517</v>
          </cell>
          <cell r="C771">
            <v>413500</v>
          </cell>
        </row>
        <row r="772">
          <cell r="A772">
            <v>40518</v>
          </cell>
          <cell r="B772">
            <v>40518</v>
          </cell>
          <cell r="C772">
            <v>418200</v>
          </cell>
        </row>
        <row r="773">
          <cell r="A773">
            <v>40519</v>
          </cell>
          <cell r="B773">
            <v>40519</v>
          </cell>
          <cell r="C773">
            <v>422100</v>
          </cell>
        </row>
        <row r="774">
          <cell r="A774">
            <v>40520</v>
          </cell>
          <cell r="B774">
            <v>40520</v>
          </cell>
          <cell r="C774">
            <v>425700</v>
          </cell>
        </row>
        <row r="775">
          <cell r="A775">
            <v>40521</v>
          </cell>
          <cell r="B775">
            <v>40521</v>
          </cell>
          <cell r="C775">
            <v>429200</v>
          </cell>
        </row>
        <row r="776">
          <cell r="A776">
            <v>40522</v>
          </cell>
          <cell r="B776">
            <v>40522</v>
          </cell>
          <cell r="C776">
            <v>432700</v>
          </cell>
        </row>
        <row r="777">
          <cell r="A777">
            <v>40523</v>
          </cell>
          <cell r="B777">
            <v>40523</v>
          </cell>
          <cell r="C777">
            <v>436300</v>
          </cell>
        </row>
        <row r="778">
          <cell r="A778">
            <v>40524</v>
          </cell>
          <cell r="B778">
            <v>40524</v>
          </cell>
          <cell r="C778">
            <v>439900</v>
          </cell>
        </row>
        <row r="779">
          <cell r="A779">
            <v>40525</v>
          </cell>
          <cell r="B779">
            <v>40525</v>
          </cell>
          <cell r="C779">
            <v>443500</v>
          </cell>
        </row>
        <row r="780">
          <cell r="A780">
            <v>40526</v>
          </cell>
          <cell r="B780">
            <v>40526</v>
          </cell>
          <cell r="C780">
            <v>447100</v>
          </cell>
        </row>
        <row r="781">
          <cell r="A781">
            <v>40527</v>
          </cell>
          <cell r="B781">
            <v>40527</v>
          </cell>
          <cell r="C781">
            <v>450700</v>
          </cell>
        </row>
        <row r="782">
          <cell r="A782">
            <v>40528</v>
          </cell>
          <cell r="B782">
            <v>40528</v>
          </cell>
          <cell r="C782">
            <v>454300</v>
          </cell>
        </row>
        <row r="783">
          <cell r="A783">
            <v>40529</v>
          </cell>
          <cell r="B783">
            <v>40529</v>
          </cell>
        </row>
        <row r="784">
          <cell r="A784">
            <v>40530</v>
          </cell>
          <cell r="B784">
            <v>40530</v>
          </cell>
        </row>
        <row r="785">
          <cell r="A785">
            <v>40531</v>
          </cell>
          <cell r="B785">
            <v>40531</v>
          </cell>
        </row>
        <row r="786">
          <cell r="A786">
            <v>40532</v>
          </cell>
          <cell r="B786">
            <v>40532</v>
          </cell>
        </row>
        <row r="787">
          <cell r="A787">
            <v>40533</v>
          </cell>
          <cell r="B787">
            <v>40533</v>
          </cell>
        </row>
        <row r="788">
          <cell r="A788">
            <v>40601</v>
          </cell>
          <cell r="B788">
            <v>40601</v>
          </cell>
          <cell r="C788">
            <v>316600</v>
          </cell>
        </row>
        <row r="789">
          <cell r="A789">
            <v>40602</v>
          </cell>
          <cell r="B789">
            <v>40602</v>
          </cell>
          <cell r="C789">
            <v>327100</v>
          </cell>
        </row>
        <row r="790">
          <cell r="A790">
            <v>40603</v>
          </cell>
          <cell r="B790">
            <v>40603</v>
          </cell>
          <cell r="C790">
            <v>337500</v>
          </cell>
        </row>
        <row r="791">
          <cell r="A791">
            <v>40604</v>
          </cell>
          <cell r="B791">
            <v>40604</v>
          </cell>
          <cell r="C791">
            <v>347800</v>
          </cell>
        </row>
        <row r="792">
          <cell r="A792">
            <v>40605</v>
          </cell>
          <cell r="B792">
            <v>40605</v>
          </cell>
          <cell r="C792">
            <v>358100</v>
          </cell>
        </row>
        <row r="793">
          <cell r="A793">
            <v>40606</v>
          </cell>
          <cell r="B793">
            <v>40606</v>
          </cell>
          <cell r="C793">
            <v>368000</v>
          </cell>
        </row>
        <row r="794">
          <cell r="A794">
            <v>40607</v>
          </cell>
          <cell r="B794">
            <v>40607</v>
          </cell>
          <cell r="C794">
            <v>377800</v>
          </cell>
        </row>
        <row r="795">
          <cell r="A795">
            <v>40608</v>
          </cell>
          <cell r="B795">
            <v>40608</v>
          </cell>
          <cell r="C795">
            <v>387600</v>
          </cell>
        </row>
        <row r="796">
          <cell r="A796">
            <v>40609</v>
          </cell>
          <cell r="B796">
            <v>40609</v>
          </cell>
          <cell r="C796">
            <v>397400</v>
          </cell>
        </row>
        <row r="797">
          <cell r="A797">
            <v>40610</v>
          </cell>
          <cell r="B797">
            <v>40610</v>
          </cell>
          <cell r="C797">
            <v>407200</v>
          </cell>
        </row>
        <row r="798">
          <cell r="A798">
            <v>40611</v>
          </cell>
          <cell r="B798">
            <v>40611</v>
          </cell>
          <cell r="C798">
            <v>417000</v>
          </cell>
        </row>
        <row r="799">
          <cell r="A799">
            <v>40612</v>
          </cell>
          <cell r="B799">
            <v>40612</v>
          </cell>
          <cell r="C799">
            <v>426000</v>
          </cell>
        </row>
        <row r="800">
          <cell r="A800">
            <v>40613</v>
          </cell>
          <cell r="B800">
            <v>40613</v>
          </cell>
          <cell r="C800">
            <v>434300</v>
          </cell>
        </row>
        <row r="801">
          <cell r="A801">
            <v>40614</v>
          </cell>
          <cell r="B801">
            <v>40614</v>
          </cell>
          <cell r="C801">
            <v>440500</v>
          </cell>
        </row>
        <row r="802">
          <cell r="A802">
            <v>40615</v>
          </cell>
          <cell r="B802">
            <v>40615</v>
          </cell>
          <cell r="C802">
            <v>446500</v>
          </cell>
        </row>
        <row r="803">
          <cell r="A803">
            <v>40616</v>
          </cell>
          <cell r="B803">
            <v>40616</v>
          </cell>
          <cell r="C803">
            <v>450500</v>
          </cell>
        </row>
        <row r="804">
          <cell r="A804">
            <v>40617</v>
          </cell>
          <cell r="B804">
            <v>40617</v>
          </cell>
          <cell r="C804">
            <v>454400</v>
          </cell>
        </row>
        <row r="805">
          <cell r="A805">
            <v>40618</v>
          </cell>
          <cell r="B805">
            <v>40618</v>
          </cell>
          <cell r="C805">
            <v>458300</v>
          </cell>
        </row>
        <row r="806">
          <cell r="A806">
            <v>40619</v>
          </cell>
          <cell r="B806">
            <v>40619</v>
          </cell>
          <cell r="C806">
            <v>462000</v>
          </cell>
        </row>
        <row r="807">
          <cell r="A807">
            <v>40620</v>
          </cell>
          <cell r="B807">
            <v>40620</v>
          </cell>
          <cell r="C807">
            <v>465800</v>
          </cell>
        </row>
        <row r="808">
          <cell r="A808">
            <v>40621</v>
          </cell>
          <cell r="B808">
            <v>40621</v>
          </cell>
          <cell r="C808">
            <v>469600</v>
          </cell>
        </row>
        <row r="809">
          <cell r="A809">
            <v>40622</v>
          </cell>
          <cell r="B809">
            <v>40622</v>
          </cell>
          <cell r="C809">
            <v>473400</v>
          </cell>
        </row>
        <row r="810">
          <cell r="A810">
            <v>40623</v>
          </cell>
          <cell r="B810">
            <v>40623</v>
          </cell>
          <cell r="C810">
            <v>477200</v>
          </cell>
        </row>
        <row r="811">
          <cell r="A811">
            <v>40624</v>
          </cell>
          <cell r="B811">
            <v>40624</v>
          </cell>
          <cell r="C811">
            <v>481000</v>
          </cell>
        </row>
        <row r="812">
          <cell r="A812">
            <v>40625</v>
          </cell>
          <cell r="B812">
            <v>40625</v>
          </cell>
          <cell r="C812">
            <v>484800</v>
          </cell>
        </row>
        <row r="813">
          <cell r="A813">
            <v>40626</v>
          </cell>
          <cell r="B813">
            <v>40626</v>
          </cell>
        </row>
        <row r="814">
          <cell r="A814">
            <v>40627</v>
          </cell>
          <cell r="B814">
            <v>40627</v>
          </cell>
        </row>
        <row r="815">
          <cell r="A815">
            <v>40628</v>
          </cell>
          <cell r="B815">
            <v>40628</v>
          </cell>
        </row>
        <row r="816">
          <cell r="A816">
            <v>40629</v>
          </cell>
          <cell r="B816">
            <v>40629</v>
          </cell>
        </row>
        <row r="817">
          <cell r="A817">
            <v>40630</v>
          </cell>
          <cell r="B817">
            <v>40630</v>
          </cell>
        </row>
        <row r="818">
          <cell r="A818">
            <v>40701</v>
          </cell>
          <cell r="B818">
            <v>40701</v>
          </cell>
          <cell r="C818">
            <v>353500</v>
          </cell>
        </row>
        <row r="819">
          <cell r="A819">
            <v>40702</v>
          </cell>
          <cell r="B819">
            <v>40702</v>
          </cell>
          <cell r="C819">
            <v>365500</v>
          </cell>
        </row>
        <row r="820">
          <cell r="A820">
            <v>40703</v>
          </cell>
          <cell r="B820">
            <v>40703</v>
          </cell>
          <cell r="C820">
            <v>377500</v>
          </cell>
        </row>
        <row r="821">
          <cell r="A821">
            <v>40704</v>
          </cell>
          <cell r="B821">
            <v>40704</v>
          </cell>
          <cell r="C821">
            <v>389400</v>
          </cell>
        </row>
        <row r="822">
          <cell r="A822">
            <v>40705</v>
          </cell>
          <cell r="B822">
            <v>40705</v>
          </cell>
          <cell r="C822">
            <v>401200</v>
          </cell>
        </row>
        <row r="823">
          <cell r="A823">
            <v>40706</v>
          </cell>
          <cell r="B823">
            <v>40706</v>
          </cell>
          <cell r="C823">
            <v>413000</v>
          </cell>
        </row>
        <row r="824">
          <cell r="A824">
            <v>40707</v>
          </cell>
          <cell r="B824">
            <v>40707</v>
          </cell>
          <cell r="C824">
            <v>425100</v>
          </cell>
        </row>
        <row r="825">
          <cell r="A825">
            <v>40708</v>
          </cell>
          <cell r="B825">
            <v>40708</v>
          </cell>
          <cell r="C825">
            <v>437100</v>
          </cell>
        </row>
        <row r="826">
          <cell r="A826">
            <v>40709</v>
          </cell>
          <cell r="B826">
            <v>40709</v>
          </cell>
          <cell r="C826">
            <v>448600</v>
          </cell>
        </row>
        <row r="827">
          <cell r="A827">
            <v>40710</v>
          </cell>
          <cell r="B827">
            <v>40710</v>
          </cell>
          <cell r="C827">
            <v>459000</v>
          </cell>
        </row>
        <row r="828">
          <cell r="A828">
            <v>40711</v>
          </cell>
          <cell r="B828">
            <v>40711</v>
          </cell>
          <cell r="C828">
            <v>468800</v>
          </cell>
        </row>
        <row r="829">
          <cell r="A829">
            <v>40712</v>
          </cell>
          <cell r="B829">
            <v>40712</v>
          </cell>
          <cell r="C829">
            <v>476900</v>
          </cell>
        </row>
        <row r="830">
          <cell r="A830">
            <v>40713</v>
          </cell>
          <cell r="B830">
            <v>40713</v>
          </cell>
          <cell r="C830">
            <v>483500</v>
          </cell>
        </row>
        <row r="831">
          <cell r="A831">
            <v>40714</v>
          </cell>
          <cell r="B831">
            <v>40714</v>
          </cell>
          <cell r="C831">
            <v>490100</v>
          </cell>
        </row>
        <row r="832">
          <cell r="A832">
            <v>40715</v>
          </cell>
          <cell r="B832">
            <v>40715</v>
          </cell>
          <cell r="C832">
            <v>496900</v>
          </cell>
        </row>
        <row r="833">
          <cell r="A833">
            <v>40716</v>
          </cell>
          <cell r="B833">
            <v>40716</v>
          </cell>
          <cell r="C833">
            <v>501100</v>
          </cell>
        </row>
        <row r="834">
          <cell r="A834">
            <v>40717</v>
          </cell>
          <cell r="B834">
            <v>40717</v>
          </cell>
          <cell r="C834">
            <v>505400</v>
          </cell>
        </row>
        <row r="835">
          <cell r="A835">
            <v>40718</v>
          </cell>
          <cell r="B835">
            <v>40718</v>
          </cell>
          <cell r="C835">
            <v>509700</v>
          </cell>
        </row>
        <row r="836">
          <cell r="A836">
            <v>40719</v>
          </cell>
          <cell r="B836">
            <v>40719</v>
          </cell>
          <cell r="C836">
            <v>514000</v>
          </cell>
        </row>
        <row r="837">
          <cell r="A837">
            <v>40720</v>
          </cell>
          <cell r="B837">
            <v>40720</v>
          </cell>
          <cell r="C837">
            <v>518300</v>
          </cell>
        </row>
        <row r="838">
          <cell r="A838">
            <v>40721</v>
          </cell>
          <cell r="B838">
            <v>40721</v>
          </cell>
          <cell r="C838">
            <v>522600</v>
          </cell>
        </row>
        <row r="839">
          <cell r="A839">
            <v>40722</v>
          </cell>
          <cell r="B839">
            <v>40722</v>
          </cell>
          <cell r="C839">
            <v>526900</v>
          </cell>
        </row>
        <row r="840">
          <cell r="A840">
            <v>40723</v>
          </cell>
          <cell r="B840">
            <v>40723</v>
          </cell>
          <cell r="C840">
            <v>531200</v>
          </cell>
        </row>
        <row r="841">
          <cell r="A841">
            <v>40724</v>
          </cell>
          <cell r="B841">
            <v>40724</v>
          </cell>
          <cell r="C841">
            <v>535500</v>
          </cell>
        </row>
        <row r="842">
          <cell r="A842">
            <v>40725</v>
          </cell>
          <cell r="B842">
            <v>40725</v>
          </cell>
          <cell r="C842">
            <v>539800</v>
          </cell>
        </row>
        <row r="843">
          <cell r="A843">
            <v>40726</v>
          </cell>
          <cell r="B843">
            <v>40726</v>
          </cell>
        </row>
        <row r="844">
          <cell r="A844">
            <v>40727</v>
          </cell>
          <cell r="B844">
            <v>40727</v>
          </cell>
        </row>
        <row r="845">
          <cell r="A845">
            <v>40728</v>
          </cell>
          <cell r="B845">
            <v>40728</v>
          </cell>
        </row>
        <row r="846">
          <cell r="A846">
            <v>40729</v>
          </cell>
          <cell r="B846">
            <v>40729</v>
          </cell>
        </row>
        <row r="847">
          <cell r="A847">
            <v>40730</v>
          </cell>
          <cell r="B847">
            <v>40730</v>
          </cell>
        </row>
        <row r="848">
          <cell r="A848">
            <v>50101</v>
          </cell>
          <cell r="B848">
            <v>50101</v>
          </cell>
        </row>
        <row r="849">
          <cell r="A849">
            <v>50102</v>
          </cell>
          <cell r="B849">
            <v>50102</v>
          </cell>
          <cell r="C849">
            <v>155584</v>
          </cell>
        </row>
        <row r="850">
          <cell r="A850">
            <v>50103</v>
          </cell>
          <cell r="B850">
            <v>50103</v>
          </cell>
          <cell r="C850">
            <v>161096</v>
          </cell>
        </row>
        <row r="851">
          <cell r="A851">
            <v>50104</v>
          </cell>
          <cell r="B851">
            <v>50104</v>
          </cell>
          <cell r="C851">
            <v>167128</v>
          </cell>
        </row>
        <row r="852">
          <cell r="A852">
            <v>50105</v>
          </cell>
          <cell r="B852">
            <v>50105</v>
          </cell>
          <cell r="C852">
            <v>173472</v>
          </cell>
        </row>
        <row r="853">
          <cell r="A853">
            <v>50106</v>
          </cell>
          <cell r="B853">
            <v>50106</v>
          </cell>
          <cell r="C853">
            <v>181792</v>
          </cell>
        </row>
        <row r="854">
          <cell r="A854">
            <v>50107</v>
          </cell>
          <cell r="B854">
            <v>50107</v>
          </cell>
          <cell r="C854">
            <v>190424</v>
          </cell>
        </row>
        <row r="855">
          <cell r="A855">
            <v>50108</v>
          </cell>
          <cell r="B855">
            <v>50108</v>
          </cell>
          <cell r="C855">
            <v>199264</v>
          </cell>
        </row>
        <row r="856">
          <cell r="A856">
            <v>50109</v>
          </cell>
          <cell r="B856">
            <v>50109</v>
          </cell>
          <cell r="C856">
            <v>204672</v>
          </cell>
        </row>
        <row r="857">
          <cell r="A857">
            <v>50110</v>
          </cell>
          <cell r="B857">
            <v>50110</v>
          </cell>
          <cell r="C857">
            <v>210184</v>
          </cell>
        </row>
        <row r="858">
          <cell r="A858">
            <v>50111</v>
          </cell>
          <cell r="B858">
            <v>50111</v>
          </cell>
          <cell r="C858">
            <v>215800</v>
          </cell>
        </row>
        <row r="859">
          <cell r="A859">
            <v>50112</v>
          </cell>
          <cell r="B859">
            <v>50112</v>
          </cell>
          <cell r="C859">
            <v>221416</v>
          </cell>
        </row>
        <row r="860">
          <cell r="A860">
            <v>50113</v>
          </cell>
          <cell r="B860">
            <v>50113</v>
          </cell>
          <cell r="C860">
            <v>227448</v>
          </cell>
        </row>
        <row r="861">
          <cell r="A861">
            <v>50114</v>
          </cell>
          <cell r="B861">
            <v>50114</v>
          </cell>
          <cell r="C861">
            <v>233688</v>
          </cell>
        </row>
        <row r="862">
          <cell r="A862">
            <v>50115</v>
          </cell>
          <cell r="B862">
            <v>50115</v>
          </cell>
          <cell r="C862">
            <v>239616</v>
          </cell>
        </row>
        <row r="863">
          <cell r="A863">
            <v>50116</v>
          </cell>
          <cell r="B863">
            <v>50116</v>
          </cell>
          <cell r="C863">
            <v>245440</v>
          </cell>
        </row>
        <row r="864">
          <cell r="A864">
            <v>50117</v>
          </cell>
          <cell r="B864">
            <v>50117</v>
          </cell>
          <cell r="C864">
            <v>251264</v>
          </cell>
        </row>
        <row r="865">
          <cell r="A865">
            <v>50118</v>
          </cell>
          <cell r="B865">
            <v>50118</v>
          </cell>
          <cell r="C865">
            <v>256984</v>
          </cell>
        </row>
        <row r="866">
          <cell r="A866">
            <v>50119</v>
          </cell>
          <cell r="B866">
            <v>50119</v>
          </cell>
          <cell r="C866">
            <v>262808</v>
          </cell>
        </row>
        <row r="867">
          <cell r="A867">
            <v>50120</v>
          </cell>
          <cell r="B867">
            <v>50120</v>
          </cell>
          <cell r="C867">
            <v>268320</v>
          </cell>
        </row>
        <row r="868">
          <cell r="A868">
            <v>50121</v>
          </cell>
          <cell r="B868">
            <v>50121</v>
          </cell>
          <cell r="C868">
            <v>273520</v>
          </cell>
        </row>
        <row r="869">
          <cell r="A869">
            <v>50122</v>
          </cell>
          <cell r="B869">
            <v>50122</v>
          </cell>
          <cell r="C869">
            <v>278616</v>
          </cell>
        </row>
        <row r="870">
          <cell r="A870">
            <v>50123</v>
          </cell>
          <cell r="B870">
            <v>50123</v>
          </cell>
          <cell r="C870">
            <v>282984</v>
          </cell>
        </row>
        <row r="871">
          <cell r="A871">
            <v>50124</v>
          </cell>
          <cell r="B871">
            <v>50124</v>
          </cell>
          <cell r="C871">
            <v>287560</v>
          </cell>
        </row>
        <row r="872">
          <cell r="A872">
            <v>50125</v>
          </cell>
          <cell r="B872">
            <v>50125</v>
          </cell>
          <cell r="C872">
            <v>291720</v>
          </cell>
        </row>
        <row r="873">
          <cell r="A873">
            <v>50126</v>
          </cell>
          <cell r="B873">
            <v>50126</v>
          </cell>
          <cell r="C873">
            <v>295776</v>
          </cell>
        </row>
        <row r="874">
          <cell r="A874">
            <v>50127</v>
          </cell>
          <cell r="B874">
            <v>50127</v>
          </cell>
          <cell r="C874">
            <v>299416</v>
          </cell>
        </row>
        <row r="875">
          <cell r="A875">
            <v>50128</v>
          </cell>
          <cell r="B875">
            <v>50128</v>
          </cell>
          <cell r="C875">
            <v>302640</v>
          </cell>
        </row>
        <row r="876">
          <cell r="A876">
            <v>50129</v>
          </cell>
          <cell r="B876">
            <v>50129</v>
          </cell>
          <cell r="C876">
            <v>305136</v>
          </cell>
        </row>
        <row r="877">
          <cell r="A877">
            <v>50130</v>
          </cell>
          <cell r="B877">
            <v>50130</v>
          </cell>
          <cell r="C877">
            <v>307320</v>
          </cell>
        </row>
        <row r="878">
          <cell r="A878">
            <v>50131</v>
          </cell>
          <cell r="B878">
            <v>50131</v>
          </cell>
          <cell r="C878">
            <v>309088</v>
          </cell>
        </row>
        <row r="879">
          <cell r="A879">
            <v>50132</v>
          </cell>
          <cell r="B879">
            <v>50132</v>
          </cell>
          <cell r="C879">
            <v>310960</v>
          </cell>
        </row>
        <row r="880">
          <cell r="A880">
            <v>50133</v>
          </cell>
          <cell r="B880">
            <v>50133</v>
          </cell>
          <cell r="C880">
            <v>312936</v>
          </cell>
        </row>
        <row r="881">
          <cell r="A881">
            <v>50134</v>
          </cell>
          <cell r="B881">
            <v>50134</v>
          </cell>
          <cell r="C881">
            <v>315016</v>
          </cell>
        </row>
        <row r="882">
          <cell r="A882">
            <v>50135</v>
          </cell>
          <cell r="B882">
            <v>50135</v>
          </cell>
          <cell r="C882">
            <v>316888</v>
          </cell>
        </row>
        <row r="883">
          <cell r="A883">
            <v>50136</v>
          </cell>
          <cell r="B883">
            <v>50136</v>
          </cell>
          <cell r="C883">
            <v>318760</v>
          </cell>
        </row>
        <row r="884">
          <cell r="A884">
            <v>50137</v>
          </cell>
          <cell r="B884">
            <v>50137</v>
          </cell>
          <cell r="C884">
            <v>320632</v>
          </cell>
        </row>
        <row r="885">
          <cell r="A885">
            <v>50138</v>
          </cell>
          <cell r="B885">
            <v>50138</v>
          </cell>
          <cell r="C885">
            <v>322816</v>
          </cell>
        </row>
        <row r="886">
          <cell r="A886">
            <v>50139</v>
          </cell>
          <cell r="B886">
            <v>50139</v>
          </cell>
          <cell r="C886">
            <v>324792</v>
          </cell>
        </row>
        <row r="887">
          <cell r="A887">
            <v>50140</v>
          </cell>
          <cell r="B887">
            <v>50140</v>
          </cell>
          <cell r="C887">
            <v>326872</v>
          </cell>
        </row>
        <row r="888">
          <cell r="A888">
            <v>50141</v>
          </cell>
          <cell r="B888">
            <v>50141</v>
          </cell>
        </row>
        <row r="889">
          <cell r="A889">
            <v>50142</v>
          </cell>
          <cell r="B889">
            <v>50142</v>
          </cell>
        </row>
        <row r="890">
          <cell r="A890">
            <v>50143</v>
          </cell>
          <cell r="B890">
            <v>50143</v>
          </cell>
        </row>
        <row r="891">
          <cell r="A891">
            <v>50144</v>
          </cell>
          <cell r="B891">
            <v>50144</v>
          </cell>
        </row>
        <row r="892">
          <cell r="A892">
            <v>50145</v>
          </cell>
          <cell r="B892">
            <v>50145</v>
          </cell>
        </row>
        <row r="893">
          <cell r="A893">
            <v>50201</v>
          </cell>
          <cell r="B893">
            <v>50201</v>
          </cell>
        </row>
        <row r="894">
          <cell r="A894">
            <v>50202</v>
          </cell>
          <cell r="B894">
            <v>50202</v>
          </cell>
          <cell r="C894">
            <v>182936</v>
          </cell>
        </row>
        <row r="895">
          <cell r="A895">
            <v>50203</v>
          </cell>
          <cell r="B895">
            <v>50203</v>
          </cell>
          <cell r="C895">
            <v>191568</v>
          </cell>
        </row>
        <row r="896">
          <cell r="A896">
            <v>50204</v>
          </cell>
          <cell r="B896">
            <v>50204</v>
          </cell>
          <cell r="C896">
            <v>200928</v>
          </cell>
        </row>
        <row r="897">
          <cell r="A897">
            <v>50205</v>
          </cell>
          <cell r="B897">
            <v>50205</v>
          </cell>
          <cell r="C897">
            <v>207064</v>
          </cell>
        </row>
        <row r="898">
          <cell r="A898">
            <v>50206</v>
          </cell>
          <cell r="B898">
            <v>50206</v>
          </cell>
          <cell r="C898">
            <v>213304</v>
          </cell>
        </row>
        <row r="899">
          <cell r="A899">
            <v>50207</v>
          </cell>
          <cell r="B899">
            <v>50207</v>
          </cell>
          <cell r="C899">
            <v>219648</v>
          </cell>
        </row>
        <row r="900">
          <cell r="A900">
            <v>50208</v>
          </cell>
          <cell r="B900">
            <v>50208</v>
          </cell>
          <cell r="C900">
            <v>226512</v>
          </cell>
        </row>
        <row r="901">
          <cell r="A901">
            <v>50209</v>
          </cell>
          <cell r="B901">
            <v>50209</v>
          </cell>
          <cell r="C901">
            <v>233896</v>
          </cell>
        </row>
        <row r="902">
          <cell r="A902">
            <v>50210</v>
          </cell>
          <cell r="B902">
            <v>50210</v>
          </cell>
          <cell r="C902">
            <v>242008</v>
          </cell>
        </row>
        <row r="903">
          <cell r="A903">
            <v>50211</v>
          </cell>
          <cell r="B903">
            <v>50211</v>
          </cell>
          <cell r="C903">
            <v>249600</v>
          </cell>
        </row>
        <row r="904">
          <cell r="A904">
            <v>50212</v>
          </cell>
          <cell r="B904">
            <v>50212</v>
          </cell>
          <cell r="C904">
            <v>257088</v>
          </cell>
        </row>
        <row r="905">
          <cell r="A905">
            <v>50213</v>
          </cell>
          <cell r="B905">
            <v>50213</v>
          </cell>
          <cell r="C905">
            <v>264576</v>
          </cell>
        </row>
        <row r="906">
          <cell r="A906">
            <v>50214</v>
          </cell>
          <cell r="B906">
            <v>50214</v>
          </cell>
          <cell r="C906">
            <v>272064</v>
          </cell>
        </row>
        <row r="907">
          <cell r="A907">
            <v>50215</v>
          </cell>
          <cell r="B907">
            <v>50215</v>
          </cell>
          <cell r="C907">
            <v>279448</v>
          </cell>
        </row>
        <row r="908">
          <cell r="A908">
            <v>50216</v>
          </cell>
          <cell r="B908">
            <v>50216</v>
          </cell>
          <cell r="C908">
            <v>286832</v>
          </cell>
        </row>
        <row r="909">
          <cell r="A909">
            <v>50217</v>
          </cell>
          <cell r="B909">
            <v>50217</v>
          </cell>
          <cell r="C909">
            <v>294320</v>
          </cell>
        </row>
        <row r="910">
          <cell r="A910">
            <v>50218</v>
          </cell>
          <cell r="B910">
            <v>50218</v>
          </cell>
          <cell r="C910">
            <v>301600</v>
          </cell>
        </row>
        <row r="911">
          <cell r="A911">
            <v>50219</v>
          </cell>
          <cell r="B911">
            <v>50219</v>
          </cell>
          <cell r="C911">
            <v>308672</v>
          </cell>
        </row>
        <row r="912">
          <cell r="A912">
            <v>50220</v>
          </cell>
          <cell r="B912">
            <v>50220</v>
          </cell>
          <cell r="C912">
            <v>315744</v>
          </cell>
        </row>
        <row r="913">
          <cell r="A913">
            <v>50221</v>
          </cell>
          <cell r="B913">
            <v>50221</v>
          </cell>
          <cell r="C913">
            <v>322816</v>
          </cell>
        </row>
        <row r="914">
          <cell r="A914">
            <v>50222</v>
          </cell>
          <cell r="B914">
            <v>50222</v>
          </cell>
          <cell r="C914">
            <v>328952</v>
          </cell>
        </row>
        <row r="915">
          <cell r="A915">
            <v>50223</v>
          </cell>
          <cell r="B915">
            <v>50223</v>
          </cell>
          <cell r="C915">
            <v>334984</v>
          </cell>
        </row>
        <row r="916">
          <cell r="A916">
            <v>50224</v>
          </cell>
          <cell r="B916">
            <v>50224</v>
          </cell>
          <cell r="C916">
            <v>341016</v>
          </cell>
        </row>
        <row r="917">
          <cell r="A917">
            <v>50225</v>
          </cell>
          <cell r="B917">
            <v>50225</v>
          </cell>
          <cell r="C917">
            <v>346632</v>
          </cell>
        </row>
        <row r="918">
          <cell r="A918">
            <v>50226</v>
          </cell>
          <cell r="B918">
            <v>50226</v>
          </cell>
          <cell r="C918">
            <v>350480</v>
          </cell>
        </row>
        <row r="919">
          <cell r="A919">
            <v>50227</v>
          </cell>
          <cell r="B919">
            <v>50227</v>
          </cell>
          <cell r="C919">
            <v>354016</v>
          </cell>
        </row>
        <row r="920">
          <cell r="A920">
            <v>50228</v>
          </cell>
          <cell r="B920">
            <v>50228</v>
          </cell>
          <cell r="C920">
            <v>357136</v>
          </cell>
        </row>
        <row r="921">
          <cell r="A921">
            <v>50229</v>
          </cell>
          <cell r="B921">
            <v>50229</v>
          </cell>
          <cell r="C921">
            <v>359736</v>
          </cell>
        </row>
        <row r="922">
          <cell r="A922">
            <v>50230</v>
          </cell>
          <cell r="B922">
            <v>50230</v>
          </cell>
          <cell r="C922">
            <v>361920</v>
          </cell>
        </row>
        <row r="923">
          <cell r="A923">
            <v>50231</v>
          </cell>
          <cell r="B923">
            <v>50231</v>
          </cell>
          <cell r="C923">
            <v>364000</v>
          </cell>
        </row>
        <row r="924">
          <cell r="A924">
            <v>50232</v>
          </cell>
          <cell r="B924">
            <v>50232</v>
          </cell>
          <cell r="C924">
            <v>365976</v>
          </cell>
        </row>
        <row r="925">
          <cell r="A925">
            <v>50233</v>
          </cell>
          <cell r="B925">
            <v>50233</v>
          </cell>
          <cell r="C925">
            <v>367952</v>
          </cell>
        </row>
        <row r="926">
          <cell r="A926">
            <v>50234</v>
          </cell>
          <cell r="B926">
            <v>50234</v>
          </cell>
          <cell r="C926">
            <v>370136</v>
          </cell>
        </row>
        <row r="927">
          <cell r="A927">
            <v>50235</v>
          </cell>
          <cell r="B927">
            <v>50235</v>
          </cell>
          <cell r="C927">
            <v>372216</v>
          </cell>
        </row>
        <row r="928">
          <cell r="A928">
            <v>50236</v>
          </cell>
          <cell r="B928">
            <v>50236</v>
          </cell>
          <cell r="C928">
            <v>374504</v>
          </cell>
        </row>
        <row r="929">
          <cell r="A929">
            <v>50237</v>
          </cell>
          <cell r="B929">
            <v>50237</v>
          </cell>
          <cell r="C929">
            <v>376896</v>
          </cell>
        </row>
        <row r="930">
          <cell r="A930">
            <v>50238</v>
          </cell>
          <cell r="B930">
            <v>50238</v>
          </cell>
          <cell r="C930">
            <v>379288</v>
          </cell>
        </row>
        <row r="931">
          <cell r="A931">
            <v>50239</v>
          </cell>
          <cell r="B931">
            <v>50239</v>
          </cell>
          <cell r="C931">
            <v>381680</v>
          </cell>
        </row>
        <row r="932">
          <cell r="A932">
            <v>50240</v>
          </cell>
          <cell r="B932">
            <v>50240</v>
          </cell>
          <cell r="C932">
            <v>384072</v>
          </cell>
        </row>
        <row r="933">
          <cell r="A933">
            <v>50241</v>
          </cell>
          <cell r="B933">
            <v>50241</v>
          </cell>
        </row>
        <row r="934">
          <cell r="A934">
            <v>50242</v>
          </cell>
          <cell r="B934">
            <v>50242</v>
          </cell>
        </row>
        <row r="935">
          <cell r="A935">
            <v>50243</v>
          </cell>
          <cell r="B935">
            <v>50243</v>
          </cell>
        </row>
        <row r="936">
          <cell r="A936">
            <v>50244</v>
          </cell>
          <cell r="B936">
            <v>50244</v>
          </cell>
        </row>
        <row r="937">
          <cell r="A937">
            <v>50245</v>
          </cell>
          <cell r="B937">
            <v>50245</v>
          </cell>
        </row>
        <row r="938">
          <cell r="A938">
            <v>50301</v>
          </cell>
          <cell r="B938">
            <v>50301</v>
          </cell>
          <cell r="C938">
            <v>226928</v>
          </cell>
        </row>
        <row r="939">
          <cell r="A939">
            <v>50302</v>
          </cell>
          <cell r="B939">
            <v>50302</v>
          </cell>
          <cell r="C939">
            <v>234208</v>
          </cell>
        </row>
        <row r="940">
          <cell r="A940">
            <v>50303</v>
          </cell>
          <cell r="B940">
            <v>50303</v>
          </cell>
          <cell r="C940">
            <v>242840</v>
          </cell>
        </row>
        <row r="941">
          <cell r="A941">
            <v>50304</v>
          </cell>
          <cell r="B941">
            <v>50304</v>
          </cell>
          <cell r="C941">
            <v>250432</v>
          </cell>
        </row>
        <row r="942">
          <cell r="A942">
            <v>50305</v>
          </cell>
          <cell r="B942">
            <v>50305</v>
          </cell>
          <cell r="C942">
            <v>257920</v>
          </cell>
        </row>
        <row r="943">
          <cell r="A943">
            <v>50306</v>
          </cell>
          <cell r="B943">
            <v>50306</v>
          </cell>
          <cell r="C943">
            <v>265512</v>
          </cell>
        </row>
        <row r="944">
          <cell r="A944">
            <v>50307</v>
          </cell>
          <cell r="B944">
            <v>50307</v>
          </cell>
          <cell r="C944">
            <v>273000</v>
          </cell>
        </row>
        <row r="945">
          <cell r="A945">
            <v>50308</v>
          </cell>
          <cell r="B945">
            <v>50308</v>
          </cell>
          <cell r="C945">
            <v>280488</v>
          </cell>
        </row>
        <row r="946">
          <cell r="A946">
            <v>50309</v>
          </cell>
          <cell r="B946">
            <v>50309</v>
          </cell>
          <cell r="C946">
            <v>288080</v>
          </cell>
        </row>
        <row r="947">
          <cell r="A947">
            <v>50310</v>
          </cell>
          <cell r="B947">
            <v>50310</v>
          </cell>
          <cell r="C947">
            <v>295880</v>
          </cell>
        </row>
        <row r="948">
          <cell r="A948">
            <v>50311</v>
          </cell>
          <cell r="B948">
            <v>50311</v>
          </cell>
          <cell r="C948">
            <v>303680</v>
          </cell>
        </row>
        <row r="949">
          <cell r="A949">
            <v>50312</v>
          </cell>
          <cell r="B949">
            <v>50312</v>
          </cell>
          <cell r="C949">
            <v>311480</v>
          </cell>
        </row>
        <row r="950">
          <cell r="A950">
            <v>50313</v>
          </cell>
          <cell r="B950">
            <v>50313</v>
          </cell>
          <cell r="C950">
            <v>318968</v>
          </cell>
        </row>
        <row r="951">
          <cell r="A951">
            <v>50314</v>
          </cell>
          <cell r="B951">
            <v>50314</v>
          </cell>
          <cell r="C951">
            <v>326248</v>
          </cell>
        </row>
        <row r="952">
          <cell r="A952">
            <v>50315</v>
          </cell>
          <cell r="B952">
            <v>50315</v>
          </cell>
          <cell r="C952">
            <v>333424</v>
          </cell>
        </row>
        <row r="953">
          <cell r="A953">
            <v>50316</v>
          </cell>
          <cell r="B953">
            <v>50316</v>
          </cell>
          <cell r="C953">
            <v>339976</v>
          </cell>
        </row>
        <row r="954">
          <cell r="A954">
            <v>50317</v>
          </cell>
          <cell r="B954">
            <v>50317</v>
          </cell>
          <cell r="C954">
            <v>346528</v>
          </cell>
        </row>
        <row r="955">
          <cell r="A955">
            <v>50318</v>
          </cell>
          <cell r="B955">
            <v>50318</v>
          </cell>
          <cell r="C955">
            <v>352560</v>
          </cell>
        </row>
        <row r="956">
          <cell r="A956">
            <v>50319</v>
          </cell>
          <cell r="B956">
            <v>50319</v>
          </cell>
          <cell r="C956">
            <v>358592</v>
          </cell>
        </row>
        <row r="957">
          <cell r="A957">
            <v>50320</v>
          </cell>
          <cell r="B957">
            <v>50320</v>
          </cell>
          <cell r="C957">
            <v>364624</v>
          </cell>
        </row>
        <row r="958">
          <cell r="A958">
            <v>50321</v>
          </cell>
          <cell r="B958">
            <v>50321</v>
          </cell>
          <cell r="C958">
            <v>370448</v>
          </cell>
        </row>
        <row r="959">
          <cell r="A959">
            <v>50322</v>
          </cell>
          <cell r="B959">
            <v>50322</v>
          </cell>
          <cell r="C959">
            <v>376168</v>
          </cell>
        </row>
        <row r="960">
          <cell r="A960">
            <v>50323</v>
          </cell>
          <cell r="B960">
            <v>50323</v>
          </cell>
          <cell r="C960">
            <v>381368</v>
          </cell>
        </row>
        <row r="961">
          <cell r="A961">
            <v>50324</v>
          </cell>
          <cell r="B961">
            <v>50324</v>
          </cell>
          <cell r="C961">
            <v>386464</v>
          </cell>
        </row>
        <row r="962">
          <cell r="A962">
            <v>50325</v>
          </cell>
          <cell r="B962">
            <v>50325</v>
          </cell>
          <cell r="C962">
            <v>390728</v>
          </cell>
        </row>
        <row r="963">
          <cell r="A963">
            <v>50326</v>
          </cell>
          <cell r="B963">
            <v>50326</v>
          </cell>
          <cell r="C963">
            <v>393952</v>
          </cell>
        </row>
        <row r="964">
          <cell r="A964">
            <v>50327</v>
          </cell>
          <cell r="B964">
            <v>50327</v>
          </cell>
          <cell r="C964">
            <v>397072</v>
          </cell>
        </row>
        <row r="965">
          <cell r="A965">
            <v>50328</v>
          </cell>
          <cell r="B965">
            <v>50328</v>
          </cell>
          <cell r="C965">
            <v>399984</v>
          </cell>
        </row>
        <row r="966">
          <cell r="A966">
            <v>50329</v>
          </cell>
          <cell r="B966">
            <v>50329</v>
          </cell>
          <cell r="C966">
            <v>402792</v>
          </cell>
        </row>
        <row r="967">
          <cell r="A967">
            <v>50330</v>
          </cell>
          <cell r="B967">
            <v>50330</v>
          </cell>
          <cell r="C967">
            <v>405600</v>
          </cell>
        </row>
        <row r="968">
          <cell r="A968">
            <v>50331</v>
          </cell>
          <cell r="B968">
            <v>50331</v>
          </cell>
          <cell r="C968">
            <v>408096</v>
          </cell>
        </row>
        <row r="969">
          <cell r="A969">
            <v>50332</v>
          </cell>
          <cell r="B969">
            <v>50332</v>
          </cell>
          <cell r="C969">
            <v>410592</v>
          </cell>
        </row>
        <row r="970">
          <cell r="A970">
            <v>50333</v>
          </cell>
          <cell r="B970">
            <v>50333</v>
          </cell>
          <cell r="C970">
            <v>413088</v>
          </cell>
        </row>
        <row r="971">
          <cell r="A971">
            <v>50334</v>
          </cell>
          <cell r="B971">
            <v>50334</v>
          </cell>
          <cell r="C971">
            <v>415584</v>
          </cell>
        </row>
        <row r="972">
          <cell r="A972">
            <v>50335</v>
          </cell>
          <cell r="B972">
            <v>50335</v>
          </cell>
          <cell r="C972">
            <v>418080</v>
          </cell>
        </row>
        <row r="973">
          <cell r="A973">
            <v>50336</v>
          </cell>
          <cell r="B973">
            <v>50336</v>
          </cell>
          <cell r="C973">
            <v>420576</v>
          </cell>
        </row>
        <row r="974">
          <cell r="A974">
            <v>50337</v>
          </cell>
          <cell r="B974">
            <v>50337</v>
          </cell>
          <cell r="C974">
            <v>423072</v>
          </cell>
        </row>
        <row r="975">
          <cell r="A975">
            <v>50338</v>
          </cell>
          <cell r="B975">
            <v>50338</v>
          </cell>
        </row>
        <row r="976">
          <cell r="A976">
            <v>50339</v>
          </cell>
          <cell r="B976">
            <v>50339</v>
          </cell>
        </row>
        <row r="977">
          <cell r="A977">
            <v>50340</v>
          </cell>
          <cell r="B977">
            <v>50340</v>
          </cell>
        </row>
        <row r="978">
          <cell r="A978">
            <v>50341</v>
          </cell>
          <cell r="B978">
            <v>50341</v>
          </cell>
        </row>
        <row r="979">
          <cell r="A979">
            <v>50342</v>
          </cell>
          <cell r="B979">
            <v>50342</v>
          </cell>
        </row>
        <row r="980">
          <cell r="A980">
            <v>50401</v>
          </cell>
          <cell r="B980">
            <v>50401</v>
          </cell>
          <cell r="C980">
            <v>250848</v>
          </cell>
        </row>
        <row r="981">
          <cell r="A981">
            <v>50402</v>
          </cell>
          <cell r="B981">
            <v>50402</v>
          </cell>
          <cell r="C981">
            <v>258336</v>
          </cell>
        </row>
        <row r="982">
          <cell r="A982">
            <v>50403</v>
          </cell>
          <cell r="B982">
            <v>50403</v>
          </cell>
          <cell r="C982">
            <v>265928</v>
          </cell>
        </row>
        <row r="983">
          <cell r="A983">
            <v>50404</v>
          </cell>
          <cell r="B983">
            <v>50404</v>
          </cell>
          <cell r="C983">
            <v>273520</v>
          </cell>
        </row>
        <row r="984">
          <cell r="A984">
            <v>50405</v>
          </cell>
          <cell r="B984">
            <v>50405</v>
          </cell>
          <cell r="C984">
            <v>281216</v>
          </cell>
        </row>
        <row r="985">
          <cell r="A985">
            <v>50406</v>
          </cell>
          <cell r="B985">
            <v>50406</v>
          </cell>
          <cell r="C985">
            <v>289224</v>
          </cell>
        </row>
        <row r="986">
          <cell r="A986">
            <v>50407</v>
          </cell>
          <cell r="B986">
            <v>50407</v>
          </cell>
          <cell r="C986">
            <v>297232</v>
          </cell>
        </row>
        <row r="987">
          <cell r="A987">
            <v>50408</v>
          </cell>
          <cell r="B987">
            <v>50408</v>
          </cell>
          <cell r="C987">
            <v>305344</v>
          </cell>
        </row>
        <row r="988">
          <cell r="A988">
            <v>50409</v>
          </cell>
          <cell r="B988">
            <v>50409</v>
          </cell>
          <cell r="C988">
            <v>313560</v>
          </cell>
        </row>
        <row r="989">
          <cell r="A989">
            <v>50410</v>
          </cell>
          <cell r="B989">
            <v>50410</v>
          </cell>
          <cell r="C989">
            <v>321776</v>
          </cell>
        </row>
        <row r="990">
          <cell r="A990">
            <v>50411</v>
          </cell>
          <cell r="B990">
            <v>50411</v>
          </cell>
          <cell r="C990">
            <v>329784</v>
          </cell>
        </row>
        <row r="991">
          <cell r="A991">
            <v>50412</v>
          </cell>
          <cell r="B991">
            <v>50412</v>
          </cell>
          <cell r="C991">
            <v>337480</v>
          </cell>
        </row>
        <row r="992">
          <cell r="A992">
            <v>50413</v>
          </cell>
          <cell r="B992">
            <v>50413</v>
          </cell>
          <cell r="C992">
            <v>344760</v>
          </cell>
        </row>
        <row r="993">
          <cell r="A993">
            <v>50414</v>
          </cell>
          <cell r="B993">
            <v>50414</v>
          </cell>
          <cell r="C993">
            <v>351936</v>
          </cell>
        </row>
        <row r="994">
          <cell r="A994">
            <v>50415</v>
          </cell>
          <cell r="B994">
            <v>50415</v>
          </cell>
          <cell r="C994">
            <v>358904</v>
          </cell>
        </row>
        <row r="995">
          <cell r="A995">
            <v>50416</v>
          </cell>
          <cell r="B995">
            <v>50416</v>
          </cell>
          <cell r="C995">
            <v>365664</v>
          </cell>
        </row>
        <row r="996">
          <cell r="A996">
            <v>50417</v>
          </cell>
          <cell r="B996">
            <v>50417</v>
          </cell>
          <cell r="C996">
            <v>372216</v>
          </cell>
        </row>
        <row r="997">
          <cell r="A997">
            <v>50418</v>
          </cell>
          <cell r="B997">
            <v>50418</v>
          </cell>
          <cell r="C997">
            <v>378456</v>
          </cell>
        </row>
        <row r="998">
          <cell r="A998">
            <v>50419</v>
          </cell>
          <cell r="B998">
            <v>50419</v>
          </cell>
          <cell r="C998">
            <v>384696</v>
          </cell>
        </row>
        <row r="999">
          <cell r="A999">
            <v>50420</v>
          </cell>
          <cell r="B999">
            <v>50420</v>
          </cell>
          <cell r="C999">
            <v>390520</v>
          </cell>
        </row>
        <row r="1000">
          <cell r="A1000">
            <v>50421</v>
          </cell>
          <cell r="B1000">
            <v>50421</v>
          </cell>
          <cell r="C1000">
            <v>395928</v>
          </cell>
        </row>
        <row r="1001">
          <cell r="A1001">
            <v>50422</v>
          </cell>
          <cell r="B1001">
            <v>50422</v>
          </cell>
          <cell r="C1001">
            <v>400920</v>
          </cell>
        </row>
        <row r="1002">
          <cell r="A1002">
            <v>50423</v>
          </cell>
          <cell r="B1002">
            <v>50423</v>
          </cell>
          <cell r="C1002">
            <v>404768</v>
          </cell>
        </row>
        <row r="1003">
          <cell r="A1003">
            <v>50424</v>
          </cell>
          <cell r="B1003">
            <v>50424</v>
          </cell>
          <cell r="C1003">
            <v>408304</v>
          </cell>
        </row>
        <row r="1004">
          <cell r="A1004">
            <v>50425</v>
          </cell>
          <cell r="B1004">
            <v>50425</v>
          </cell>
          <cell r="C1004">
            <v>411632</v>
          </cell>
        </row>
        <row r="1005">
          <cell r="A1005">
            <v>50426</v>
          </cell>
          <cell r="B1005">
            <v>50426</v>
          </cell>
          <cell r="C1005">
            <v>414960</v>
          </cell>
        </row>
        <row r="1006">
          <cell r="A1006">
            <v>50427</v>
          </cell>
          <cell r="B1006">
            <v>50427</v>
          </cell>
          <cell r="C1006">
            <v>417976</v>
          </cell>
        </row>
        <row r="1007">
          <cell r="A1007">
            <v>50428</v>
          </cell>
          <cell r="B1007">
            <v>50428</v>
          </cell>
          <cell r="C1007">
            <v>420576</v>
          </cell>
        </row>
        <row r="1008">
          <cell r="A1008">
            <v>50429</v>
          </cell>
          <cell r="B1008">
            <v>50429</v>
          </cell>
          <cell r="C1008">
            <v>423176</v>
          </cell>
        </row>
        <row r="1009">
          <cell r="A1009">
            <v>50430</v>
          </cell>
          <cell r="B1009">
            <v>50430</v>
          </cell>
          <cell r="C1009">
            <v>425776</v>
          </cell>
        </row>
        <row r="1010">
          <cell r="A1010">
            <v>50431</v>
          </cell>
          <cell r="B1010">
            <v>50431</v>
          </cell>
          <cell r="C1010">
            <v>428376</v>
          </cell>
        </row>
        <row r="1011">
          <cell r="A1011">
            <v>50432</v>
          </cell>
          <cell r="B1011">
            <v>50432</v>
          </cell>
          <cell r="C1011">
            <v>430976</v>
          </cell>
        </row>
        <row r="1012">
          <cell r="A1012">
            <v>50433</v>
          </cell>
          <cell r="B1012">
            <v>50433</v>
          </cell>
          <cell r="C1012">
            <v>433576</v>
          </cell>
        </row>
        <row r="1013">
          <cell r="A1013">
            <v>50434</v>
          </cell>
          <cell r="B1013">
            <v>50434</v>
          </cell>
          <cell r="C1013">
            <v>436176</v>
          </cell>
        </row>
        <row r="1014">
          <cell r="A1014">
            <v>50435</v>
          </cell>
          <cell r="B1014">
            <v>50435</v>
          </cell>
          <cell r="C1014">
            <v>438776</v>
          </cell>
        </row>
        <row r="1015">
          <cell r="A1015">
            <v>50436</v>
          </cell>
          <cell r="B1015">
            <v>50436</v>
          </cell>
        </row>
        <row r="1016">
          <cell r="A1016">
            <v>50437</v>
          </cell>
          <cell r="B1016">
            <v>50437</v>
          </cell>
        </row>
        <row r="1017">
          <cell r="A1017">
            <v>50438</v>
          </cell>
          <cell r="B1017">
            <v>50438</v>
          </cell>
        </row>
        <row r="1018">
          <cell r="A1018">
            <v>50439</v>
          </cell>
          <cell r="B1018">
            <v>50439</v>
          </cell>
        </row>
        <row r="1019">
          <cell r="A1019">
            <v>50440</v>
          </cell>
          <cell r="B1019">
            <v>50440</v>
          </cell>
        </row>
        <row r="1020">
          <cell r="A1020">
            <v>50501</v>
          </cell>
          <cell r="B1020">
            <v>50501</v>
          </cell>
          <cell r="C1020">
            <v>283088</v>
          </cell>
        </row>
        <row r="1021">
          <cell r="A1021">
            <v>50502</v>
          </cell>
          <cell r="B1021">
            <v>50502</v>
          </cell>
          <cell r="C1021">
            <v>291720</v>
          </cell>
        </row>
        <row r="1022">
          <cell r="A1022">
            <v>50503</v>
          </cell>
          <cell r="B1022">
            <v>50503</v>
          </cell>
          <cell r="C1022">
            <v>300456</v>
          </cell>
        </row>
        <row r="1023">
          <cell r="A1023">
            <v>50504</v>
          </cell>
          <cell r="B1023">
            <v>50504</v>
          </cell>
          <cell r="C1023">
            <v>309192</v>
          </cell>
        </row>
        <row r="1024">
          <cell r="A1024">
            <v>50505</v>
          </cell>
          <cell r="B1024">
            <v>50505</v>
          </cell>
          <cell r="C1024">
            <v>318032</v>
          </cell>
        </row>
        <row r="1025">
          <cell r="A1025">
            <v>50506</v>
          </cell>
          <cell r="B1025">
            <v>50506</v>
          </cell>
          <cell r="C1025">
            <v>326872</v>
          </cell>
        </row>
        <row r="1026">
          <cell r="A1026">
            <v>50507</v>
          </cell>
          <cell r="B1026">
            <v>50507</v>
          </cell>
          <cell r="C1026">
            <v>335608</v>
          </cell>
        </row>
        <row r="1027">
          <cell r="A1027">
            <v>50508</v>
          </cell>
          <cell r="B1027">
            <v>50508</v>
          </cell>
          <cell r="C1027">
            <v>344032</v>
          </cell>
        </row>
        <row r="1028">
          <cell r="A1028">
            <v>50509</v>
          </cell>
          <cell r="B1028">
            <v>50509</v>
          </cell>
          <cell r="C1028">
            <v>351936</v>
          </cell>
        </row>
        <row r="1029">
          <cell r="A1029">
            <v>50510</v>
          </cell>
          <cell r="B1029">
            <v>50510</v>
          </cell>
          <cell r="C1029">
            <v>359736</v>
          </cell>
        </row>
        <row r="1030">
          <cell r="A1030">
            <v>50511</v>
          </cell>
          <cell r="B1030">
            <v>50511</v>
          </cell>
          <cell r="C1030">
            <v>367432</v>
          </cell>
        </row>
        <row r="1031">
          <cell r="A1031">
            <v>50512</v>
          </cell>
          <cell r="B1031">
            <v>50512</v>
          </cell>
          <cell r="C1031">
            <v>375024</v>
          </cell>
        </row>
        <row r="1032">
          <cell r="A1032">
            <v>50513</v>
          </cell>
          <cell r="B1032">
            <v>50513</v>
          </cell>
          <cell r="C1032">
            <v>382720</v>
          </cell>
        </row>
        <row r="1033">
          <cell r="A1033">
            <v>50514</v>
          </cell>
          <cell r="B1033">
            <v>50514</v>
          </cell>
          <cell r="C1033">
            <v>390312</v>
          </cell>
        </row>
        <row r="1034">
          <cell r="A1034">
            <v>50515</v>
          </cell>
          <cell r="B1034">
            <v>50515</v>
          </cell>
          <cell r="C1034">
            <v>397904</v>
          </cell>
        </row>
        <row r="1035">
          <cell r="A1035">
            <v>50516</v>
          </cell>
          <cell r="B1035">
            <v>50516</v>
          </cell>
          <cell r="C1035">
            <v>405080</v>
          </cell>
        </row>
        <row r="1036">
          <cell r="A1036">
            <v>50517</v>
          </cell>
          <cell r="B1036">
            <v>50517</v>
          </cell>
          <cell r="C1036">
            <v>412048</v>
          </cell>
        </row>
        <row r="1037">
          <cell r="A1037">
            <v>50518</v>
          </cell>
          <cell r="B1037">
            <v>50518</v>
          </cell>
          <cell r="C1037">
            <v>418080</v>
          </cell>
        </row>
        <row r="1038">
          <cell r="A1038">
            <v>50519</v>
          </cell>
          <cell r="B1038">
            <v>50519</v>
          </cell>
          <cell r="C1038">
            <v>422864</v>
          </cell>
        </row>
        <row r="1039">
          <cell r="A1039">
            <v>50520</v>
          </cell>
          <cell r="B1039">
            <v>50520</v>
          </cell>
          <cell r="C1039">
            <v>427232</v>
          </cell>
        </row>
        <row r="1040">
          <cell r="A1040">
            <v>50521</v>
          </cell>
          <cell r="B1040">
            <v>50521</v>
          </cell>
          <cell r="C1040">
            <v>431496</v>
          </cell>
        </row>
        <row r="1041">
          <cell r="A1041">
            <v>50522</v>
          </cell>
          <cell r="B1041">
            <v>50522</v>
          </cell>
          <cell r="C1041">
            <v>435448</v>
          </cell>
        </row>
        <row r="1042">
          <cell r="A1042">
            <v>50523</v>
          </cell>
          <cell r="B1042">
            <v>50523</v>
          </cell>
          <cell r="C1042">
            <v>438880</v>
          </cell>
        </row>
        <row r="1043">
          <cell r="A1043">
            <v>50524</v>
          </cell>
          <cell r="B1043">
            <v>50524</v>
          </cell>
          <cell r="C1043">
            <v>441584</v>
          </cell>
        </row>
        <row r="1044">
          <cell r="A1044">
            <v>50525</v>
          </cell>
          <cell r="B1044">
            <v>50525</v>
          </cell>
          <cell r="C1044">
            <v>444288</v>
          </cell>
        </row>
        <row r="1045">
          <cell r="A1045">
            <v>50526</v>
          </cell>
          <cell r="B1045">
            <v>50526</v>
          </cell>
          <cell r="C1045">
            <v>446992</v>
          </cell>
        </row>
        <row r="1046">
          <cell r="A1046">
            <v>50527</v>
          </cell>
          <cell r="B1046">
            <v>50527</v>
          </cell>
          <cell r="C1046">
            <v>449696</v>
          </cell>
        </row>
        <row r="1047">
          <cell r="A1047">
            <v>50528</v>
          </cell>
          <cell r="B1047">
            <v>50528</v>
          </cell>
          <cell r="C1047">
            <v>452400</v>
          </cell>
        </row>
        <row r="1048">
          <cell r="A1048">
            <v>50529</v>
          </cell>
          <cell r="B1048">
            <v>50529</v>
          </cell>
          <cell r="C1048">
            <v>455104</v>
          </cell>
        </row>
        <row r="1049">
          <cell r="A1049">
            <v>50530</v>
          </cell>
          <cell r="B1049">
            <v>50530</v>
          </cell>
        </row>
        <row r="1050">
          <cell r="A1050">
            <v>50531</v>
          </cell>
          <cell r="B1050">
            <v>50531</v>
          </cell>
        </row>
        <row r="1051">
          <cell r="A1051">
            <v>50532</v>
          </cell>
          <cell r="B1051">
            <v>50532</v>
          </cell>
        </row>
        <row r="1052">
          <cell r="A1052">
            <v>50533</v>
          </cell>
          <cell r="B1052">
            <v>50533</v>
          </cell>
        </row>
        <row r="1053">
          <cell r="A1053">
            <v>50534</v>
          </cell>
          <cell r="B1053">
            <v>50534</v>
          </cell>
        </row>
        <row r="1054">
          <cell r="A1054">
            <v>60101</v>
          </cell>
          <cell r="B1054">
            <v>60101</v>
          </cell>
          <cell r="C1054" t="str">
            <v xml:space="preserve">     -</v>
          </cell>
        </row>
        <row r="1055">
          <cell r="A1055">
            <v>60102</v>
          </cell>
          <cell r="B1055">
            <v>60102</v>
          </cell>
          <cell r="C1055">
            <v>156624</v>
          </cell>
          <cell r="D1055">
            <v>5000</v>
          </cell>
        </row>
        <row r="1056">
          <cell r="A1056">
            <v>60103</v>
          </cell>
          <cell r="B1056">
            <v>60103</v>
          </cell>
          <cell r="C1056">
            <v>163384</v>
          </cell>
          <cell r="D1056">
            <v>5200</v>
          </cell>
        </row>
        <row r="1057">
          <cell r="A1057">
            <v>60104</v>
          </cell>
          <cell r="B1057">
            <v>60104</v>
          </cell>
          <cell r="C1057">
            <v>170976</v>
          </cell>
          <cell r="D1057">
            <v>5400</v>
          </cell>
        </row>
        <row r="1058">
          <cell r="A1058">
            <v>60105</v>
          </cell>
          <cell r="B1058">
            <v>60105</v>
          </cell>
          <cell r="C1058">
            <v>179400</v>
          </cell>
          <cell r="D1058">
            <v>5600</v>
          </cell>
        </row>
        <row r="1059">
          <cell r="A1059">
            <v>60106</v>
          </cell>
          <cell r="B1059">
            <v>60106</v>
          </cell>
          <cell r="C1059">
            <v>188968</v>
          </cell>
          <cell r="D1059">
            <v>5900</v>
          </cell>
        </row>
        <row r="1060">
          <cell r="A1060">
            <v>60107</v>
          </cell>
          <cell r="B1060">
            <v>60107</v>
          </cell>
          <cell r="C1060">
            <v>199472</v>
          </cell>
          <cell r="D1060">
            <v>6200</v>
          </cell>
        </row>
        <row r="1061">
          <cell r="A1061">
            <v>60108</v>
          </cell>
          <cell r="B1061">
            <v>60108</v>
          </cell>
          <cell r="C1061">
            <v>206648</v>
          </cell>
          <cell r="D1061">
            <v>6500</v>
          </cell>
        </row>
        <row r="1062">
          <cell r="A1062">
            <v>60109</v>
          </cell>
          <cell r="B1062">
            <v>60109</v>
          </cell>
          <cell r="C1062">
            <v>214136</v>
          </cell>
          <cell r="D1062">
            <v>6800</v>
          </cell>
        </row>
        <row r="1063">
          <cell r="A1063">
            <v>60110</v>
          </cell>
          <cell r="B1063">
            <v>60110</v>
          </cell>
          <cell r="C1063">
            <v>221312</v>
          </cell>
          <cell r="D1063">
            <v>7100</v>
          </cell>
        </row>
        <row r="1064">
          <cell r="A1064">
            <v>60111</v>
          </cell>
          <cell r="B1064">
            <v>60111</v>
          </cell>
          <cell r="C1064">
            <v>228592</v>
          </cell>
          <cell r="D1064">
            <v>7400</v>
          </cell>
        </row>
        <row r="1065">
          <cell r="A1065">
            <v>60112</v>
          </cell>
          <cell r="B1065">
            <v>60112</v>
          </cell>
          <cell r="C1065">
            <v>236184</v>
          </cell>
          <cell r="D1065">
            <v>7700</v>
          </cell>
        </row>
        <row r="1066">
          <cell r="A1066">
            <v>60113</v>
          </cell>
          <cell r="B1066">
            <v>60113</v>
          </cell>
          <cell r="C1066">
            <v>244296</v>
          </cell>
          <cell r="D1066">
            <v>8000</v>
          </cell>
        </row>
        <row r="1067">
          <cell r="A1067">
            <v>60114</v>
          </cell>
          <cell r="B1067">
            <v>60114</v>
          </cell>
          <cell r="C1067">
            <v>252200</v>
          </cell>
          <cell r="D1067">
            <v>8300</v>
          </cell>
        </row>
        <row r="1068">
          <cell r="A1068">
            <v>60115</v>
          </cell>
          <cell r="B1068">
            <v>60115</v>
          </cell>
          <cell r="C1068">
            <v>259688</v>
          </cell>
          <cell r="D1068">
            <v>8600</v>
          </cell>
        </row>
        <row r="1069">
          <cell r="A1069">
            <v>60116</v>
          </cell>
          <cell r="B1069">
            <v>60116</v>
          </cell>
          <cell r="C1069">
            <v>267176</v>
          </cell>
          <cell r="D1069">
            <v>8800</v>
          </cell>
        </row>
        <row r="1070">
          <cell r="A1070">
            <v>60117</v>
          </cell>
          <cell r="B1070">
            <v>60117</v>
          </cell>
          <cell r="C1070">
            <v>274248</v>
          </cell>
          <cell r="D1070">
            <v>9100</v>
          </cell>
        </row>
        <row r="1071">
          <cell r="A1071">
            <v>60118</v>
          </cell>
          <cell r="B1071">
            <v>60118</v>
          </cell>
          <cell r="C1071">
            <v>281112</v>
          </cell>
          <cell r="D1071">
            <v>9400</v>
          </cell>
        </row>
        <row r="1072">
          <cell r="A1072">
            <v>60119</v>
          </cell>
          <cell r="B1072">
            <v>60119</v>
          </cell>
          <cell r="C1072">
            <v>287976</v>
          </cell>
          <cell r="D1072">
            <v>9700</v>
          </cell>
        </row>
        <row r="1073">
          <cell r="A1073">
            <v>60120</v>
          </cell>
          <cell r="B1073">
            <v>60120</v>
          </cell>
          <cell r="C1073">
            <v>294216</v>
          </cell>
          <cell r="D1073">
            <v>9900</v>
          </cell>
        </row>
        <row r="1074">
          <cell r="A1074">
            <v>60121</v>
          </cell>
          <cell r="B1074">
            <v>60121</v>
          </cell>
          <cell r="C1074">
            <v>299832</v>
          </cell>
          <cell r="D1074">
            <v>10200</v>
          </cell>
        </row>
        <row r="1075">
          <cell r="A1075">
            <v>60122</v>
          </cell>
          <cell r="B1075">
            <v>60122</v>
          </cell>
          <cell r="C1075">
            <v>305136</v>
          </cell>
          <cell r="D1075">
            <v>10400</v>
          </cell>
        </row>
        <row r="1076">
          <cell r="A1076">
            <v>60123</v>
          </cell>
          <cell r="B1076">
            <v>60123</v>
          </cell>
          <cell r="C1076">
            <v>310128</v>
          </cell>
          <cell r="D1076">
            <v>10600</v>
          </cell>
        </row>
        <row r="1077">
          <cell r="A1077">
            <v>60124</v>
          </cell>
          <cell r="B1077">
            <v>60124</v>
          </cell>
          <cell r="C1077">
            <v>314600</v>
          </cell>
          <cell r="D1077">
            <v>10800</v>
          </cell>
        </row>
        <row r="1078">
          <cell r="A1078">
            <v>60125</v>
          </cell>
          <cell r="B1078">
            <v>60125</v>
          </cell>
          <cell r="C1078">
            <v>318136</v>
          </cell>
          <cell r="D1078">
            <v>11000</v>
          </cell>
        </row>
        <row r="1079">
          <cell r="A1079">
            <v>60126</v>
          </cell>
          <cell r="B1079">
            <v>60126</v>
          </cell>
          <cell r="C1079">
            <v>321672</v>
          </cell>
          <cell r="D1079">
            <v>11200</v>
          </cell>
        </row>
        <row r="1080">
          <cell r="A1080">
            <v>60127</v>
          </cell>
          <cell r="B1080">
            <v>60127</v>
          </cell>
          <cell r="C1080">
            <v>325208</v>
          </cell>
          <cell r="D1080">
            <v>11400</v>
          </cell>
        </row>
        <row r="1081">
          <cell r="A1081">
            <v>60128</v>
          </cell>
          <cell r="B1081">
            <v>60128</v>
          </cell>
          <cell r="C1081">
            <v>327808</v>
          </cell>
          <cell r="D1081">
            <v>11500</v>
          </cell>
        </row>
        <row r="1082">
          <cell r="A1082">
            <v>60129</v>
          </cell>
          <cell r="B1082">
            <v>60129</v>
          </cell>
          <cell r="C1082">
            <v>329680</v>
          </cell>
          <cell r="D1082">
            <v>11600</v>
          </cell>
        </row>
        <row r="1083">
          <cell r="A1083">
            <v>60130</v>
          </cell>
          <cell r="B1083">
            <v>60130</v>
          </cell>
          <cell r="C1083">
            <v>331552</v>
          </cell>
          <cell r="D1083">
            <v>11700</v>
          </cell>
        </row>
        <row r="1084">
          <cell r="A1084">
            <v>60131</v>
          </cell>
          <cell r="B1084">
            <v>60131</v>
          </cell>
          <cell r="C1084">
            <v>333424</v>
          </cell>
          <cell r="D1084">
            <v>11900</v>
          </cell>
        </row>
        <row r="1085">
          <cell r="A1085">
            <v>60132</v>
          </cell>
          <cell r="B1085">
            <v>60132</v>
          </cell>
          <cell r="C1085">
            <v>335296</v>
          </cell>
          <cell r="D1085">
            <v>12000</v>
          </cell>
        </row>
        <row r="1086">
          <cell r="A1086">
            <v>60133</v>
          </cell>
          <cell r="B1086">
            <v>60133</v>
          </cell>
          <cell r="C1086">
            <v>337272</v>
          </cell>
          <cell r="D1086">
            <v>12100</v>
          </cell>
        </row>
        <row r="1087">
          <cell r="A1087">
            <v>60134</v>
          </cell>
          <cell r="B1087">
            <v>60134</v>
          </cell>
          <cell r="C1087">
            <v>339248</v>
          </cell>
          <cell r="D1087">
            <v>12100</v>
          </cell>
        </row>
        <row r="1088">
          <cell r="A1088">
            <v>60135</v>
          </cell>
          <cell r="B1088">
            <v>60135</v>
          </cell>
          <cell r="C1088">
            <v>341224</v>
          </cell>
          <cell r="D1088">
            <v>12100</v>
          </cell>
        </row>
        <row r="1089">
          <cell r="A1089">
            <v>60136</v>
          </cell>
          <cell r="B1089">
            <v>60136</v>
          </cell>
          <cell r="C1089">
            <v>343200</v>
          </cell>
          <cell r="D1089">
            <v>12100</v>
          </cell>
        </row>
        <row r="1090">
          <cell r="A1090">
            <v>60137</v>
          </cell>
          <cell r="B1090">
            <v>60137</v>
          </cell>
          <cell r="C1090">
            <v>345176</v>
          </cell>
          <cell r="D1090">
            <v>12100</v>
          </cell>
        </row>
        <row r="1091">
          <cell r="A1091">
            <v>60138</v>
          </cell>
          <cell r="B1091">
            <v>60138</v>
          </cell>
          <cell r="C1091">
            <v>347152</v>
          </cell>
          <cell r="D1091">
            <v>12100</v>
          </cell>
        </row>
        <row r="1092">
          <cell r="A1092">
            <v>60139</v>
          </cell>
          <cell r="B1092">
            <v>60139</v>
          </cell>
        </row>
        <row r="1093">
          <cell r="A1093">
            <v>60140</v>
          </cell>
          <cell r="B1093">
            <v>60140</v>
          </cell>
        </row>
        <row r="1094">
          <cell r="A1094">
            <v>60141</v>
          </cell>
          <cell r="B1094">
            <v>60141</v>
          </cell>
        </row>
        <row r="1095">
          <cell r="A1095">
            <v>60142</v>
          </cell>
          <cell r="B1095">
            <v>60142</v>
          </cell>
        </row>
        <row r="1096">
          <cell r="A1096">
            <v>60143</v>
          </cell>
          <cell r="B1096">
            <v>60143</v>
          </cell>
        </row>
        <row r="1097">
          <cell r="A1097">
            <v>60201</v>
          </cell>
          <cell r="B1097">
            <v>60201</v>
          </cell>
        </row>
        <row r="1098">
          <cell r="A1098">
            <v>60202</v>
          </cell>
          <cell r="B1098">
            <v>60202</v>
          </cell>
          <cell r="C1098">
            <v>173264</v>
          </cell>
          <cell r="D1098">
            <v>5400</v>
          </cell>
        </row>
        <row r="1099">
          <cell r="A1099">
            <v>60203</v>
          </cell>
          <cell r="B1099">
            <v>60203</v>
          </cell>
          <cell r="C1099">
            <v>182000</v>
          </cell>
          <cell r="D1099">
            <v>5700</v>
          </cell>
        </row>
        <row r="1100">
          <cell r="A1100">
            <v>60204</v>
          </cell>
          <cell r="B1100">
            <v>60204</v>
          </cell>
          <cell r="C1100">
            <v>191568</v>
          </cell>
          <cell r="D1100">
            <v>6000</v>
          </cell>
        </row>
        <row r="1101">
          <cell r="A1101">
            <v>60205</v>
          </cell>
          <cell r="B1101">
            <v>60205</v>
          </cell>
          <cell r="C1101">
            <v>203112</v>
          </cell>
          <cell r="D1101">
            <v>6300</v>
          </cell>
        </row>
        <row r="1102">
          <cell r="A1102">
            <v>60206</v>
          </cell>
          <cell r="B1102">
            <v>60206</v>
          </cell>
          <cell r="C1102">
            <v>210600</v>
          </cell>
          <cell r="D1102">
            <v>6600</v>
          </cell>
        </row>
        <row r="1103">
          <cell r="A1103">
            <v>60207</v>
          </cell>
          <cell r="B1103">
            <v>60207</v>
          </cell>
          <cell r="C1103">
            <v>218504</v>
          </cell>
          <cell r="D1103">
            <v>7000</v>
          </cell>
        </row>
        <row r="1104">
          <cell r="A1104">
            <v>60208</v>
          </cell>
          <cell r="B1104">
            <v>60208</v>
          </cell>
          <cell r="C1104">
            <v>226616</v>
          </cell>
          <cell r="D1104">
            <v>7300</v>
          </cell>
        </row>
        <row r="1105">
          <cell r="A1105">
            <v>60209</v>
          </cell>
          <cell r="B1105">
            <v>60209</v>
          </cell>
          <cell r="C1105">
            <v>235144</v>
          </cell>
          <cell r="D1105">
            <v>7600</v>
          </cell>
        </row>
        <row r="1106">
          <cell r="A1106">
            <v>60210</v>
          </cell>
          <cell r="B1106">
            <v>60210</v>
          </cell>
          <cell r="C1106">
            <v>247104</v>
          </cell>
          <cell r="D1106">
            <v>7900</v>
          </cell>
        </row>
        <row r="1107">
          <cell r="A1107">
            <v>60211</v>
          </cell>
          <cell r="B1107">
            <v>60211</v>
          </cell>
          <cell r="C1107">
            <v>259792</v>
          </cell>
          <cell r="D1107">
            <v>8300</v>
          </cell>
        </row>
        <row r="1108">
          <cell r="A1108">
            <v>60212</v>
          </cell>
          <cell r="B1108">
            <v>60212</v>
          </cell>
          <cell r="C1108">
            <v>272480</v>
          </cell>
          <cell r="D1108">
            <v>8900</v>
          </cell>
        </row>
        <row r="1109">
          <cell r="A1109">
            <v>60213</v>
          </cell>
          <cell r="B1109">
            <v>60213</v>
          </cell>
          <cell r="C1109">
            <v>286000</v>
          </cell>
          <cell r="D1109">
            <v>9300</v>
          </cell>
        </row>
        <row r="1110">
          <cell r="A1110">
            <v>60214</v>
          </cell>
          <cell r="B1110">
            <v>60214</v>
          </cell>
          <cell r="C1110">
            <v>299728</v>
          </cell>
          <cell r="D1110">
            <v>9700</v>
          </cell>
        </row>
        <row r="1111">
          <cell r="A1111">
            <v>60215</v>
          </cell>
          <cell r="B1111">
            <v>60215</v>
          </cell>
          <cell r="C1111">
            <v>313768</v>
          </cell>
          <cell r="D1111">
            <v>10500</v>
          </cell>
        </row>
        <row r="1112">
          <cell r="A1112">
            <v>60216</v>
          </cell>
          <cell r="B1112">
            <v>60216</v>
          </cell>
          <cell r="C1112">
            <v>328328</v>
          </cell>
          <cell r="D1112">
            <v>10900</v>
          </cell>
        </row>
        <row r="1113">
          <cell r="A1113">
            <v>60217</v>
          </cell>
          <cell r="B1113">
            <v>60217</v>
          </cell>
          <cell r="C1113">
            <v>342888</v>
          </cell>
          <cell r="D1113">
            <v>11300</v>
          </cell>
        </row>
        <row r="1114">
          <cell r="A1114">
            <v>60218</v>
          </cell>
          <cell r="B1114">
            <v>60218</v>
          </cell>
          <cell r="C1114">
            <v>356408</v>
          </cell>
          <cell r="D1114">
            <v>12100</v>
          </cell>
        </row>
        <row r="1115">
          <cell r="A1115">
            <v>60219</v>
          </cell>
          <cell r="B1115">
            <v>60219</v>
          </cell>
          <cell r="C1115">
            <v>367016</v>
          </cell>
          <cell r="D1115">
            <v>12500</v>
          </cell>
        </row>
        <row r="1116">
          <cell r="A1116">
            <v>60220</v>
          </cell>
          <cell r="B1116">
            <v>60220</v>
          </cell>
          <cell r="C1116">
            <v>377416</v>
          </cell>
          <cell r="D1116">
            <v>12900</v>
          </cell>
        </row>
        <row r="1117">
          <cell r="A1117">
            <v>60221</v>
          </cell>
          <cell r="B1117">
            <v>60221</v>
          </cell>
          <cell r="C1117">
            <v>387816</v>
          </cell>
          <cell r="D1117">
            <v>13300</v>
          </cell>
        </row>
        <row r="1118">
          <cell r="A1118">
            <v>60222</v>
          </cell>
          <cell r="B1118">
            <v>60222</v>
          </cell>
          <cell r="C1118">
            <v>396656</v>
          </cell>
          <cell r="D1118">
            <v>13700</v>
          </cell>
        </row>
        <row r="1119">
          <cell r="A1119">
            <v>60223</v>
          </cell>
          <cell r="B1119">
            <v>60223</v>
          </cell>
          <cell r="C1119">
            <v>405392</v>
          </cell>
          <cell r="D1119">
            <v>14000</v>
          </cell>
        </row>
        <row r="1120">
          <cell r="A1120">
            <v>60224</v>
          </cell>
          <cell r="B1120">
            <v>60224</v>
          </cell>
          <cell r="C1120">
            <v>413504</v>
          </cell>
          <cell r="D1120">
            <v>14400</v>
          </cell>
        </row>
        <row r="1121">
          <cell r="A1121">
            <v>60225</v>
          </cell>
          <cell r="B1121">
            <v>60225</v>
          </cell>
          <cell r="C1121">
            <v>420888</v>
          </cell>
          <cell r="D1121">
            <v>14700</v>
          </cell>
        </row>
        <row r="1122">
          <cell r="A1122">
            <v>60226</v>
          </cell>
          <cell r="B1122">
            <v>60226</v>
          </cell>
          <cell r="C1122">
            <v>427648</v>
          </cell>
          <cell r="D1122">
            <v>15000</v>
          </cell>
        </row>
        <row r="1123">
          <cell r="A1123">
            <v>60227</v>
          </cell>
          <cell r="B1123">
            <v>60227</v>
          </cell>
          <cell r="C1123">
            <v>433680</v>
          </cell>
          <cell r="D1123">
            <v>15400</v>
          </cell>
        </row>
        <row r="1124">
          <cell r="A1124">
            <v>60228</v>
          </cell>
          <cell r="B1124">
            <v>60228</v>
          </cell>
          <cell r="C1124">
            <v>439296</v>
          </cell>
          <cell r="D1124">
            <v>15700</v>
          </cell>
        </row>
        <row r="1125">
          <cell r="A1125">
            <v>60229</v>
          </cell>
          <cell r="B1125">
            <v>60229</v>
          </cell>
          <cell r="C1125">
            <v>444496</v>
          </cell>
          <cell r="D1125">
            <v>16000</v>
          </cell>
        </row>
        <row r="1126">
          <cell r="A1126">
            <v>60230</v>
          </cell>
          <cell r="B1126">
            <v>60230</v>
          </cell>
          <cell r="C1126">
            <v>449592</v>
          </cell>
          <cell r="D1126">
            <v>16300</v>
          </cell>
        </row>
        <row r="1127">
          <cell r="A1127">
            <v>60231</v>
          </cell>
          <cell r="B1127">
            <v>60231</v>
          </cell>
          <cell r="C1127">
            <v>454584</v>
          </cell>
          <cell r="D1127">
            <v>16500</v>
          </cell>
        </row>
        <row r="1128">
          <cell r="A1128">
            <v>60232</v>
          </cell>
          <cell r="B1128">
            <v>60232</v>
          </cell>
          <cell r="C1128">
            <v>458952</v>
          </cell>
          <cell r="D1128">
            <v>16800</v>
          </cell>
        </row>
        <row r="1129">
          <cell r="A1129">
            <v>60233</v>
          </cell>
          <cell r="B1129">
            <v>60233</v>
          </cell>
          <cell r="C1129">
            <v>463320</v>
          </cell>
          <cell r="D1129">
            <v>17000</v>
          </cell>
        </row>
        <row r="1130">
          <cell r="A1130">
            <v>60234</v>
          </cell>
          <cell r="B1130">
            <v>60234</v>
          </cell>
          <cell r="C1130">
            <v>467688</v>
          </cell>
          <cell r="D1130">
            <v>17200</v>
          </cell>
        </row>
        <row r="1131">
          <cell r="A1131">
            <v>60235</v>
          </cell>
          <cell r="B1131">
            <v>60235</v>
          </cell>
          <cell r="C1131">
            <v>471432</v>
          </cell>
          <cell r="D1131">
            <v>17400</v>
          </cell>
        </row>
        <row r="1132">
          <cell r="A1132">
            <v>60236</v>
          </cell>
          <cell r="B1132">
            <v>60236</v>
          </cell>
          <cell r="C1132">
            <v>474136</v>
          </cell>
          <cell r="D1132">
            <v>17600</v>
          </cell>
        </row>
        <row r="1133">
          <cell r="A1133">
            <v>60237</v>
          </cell>
          <cell r="B1133">
            <v>60237</v>
          </cell>
          <cell r="C1133">
            <v>476840</v>
          </cell>
          <cell r="D1133">
            <v>17600</v>
          </cell>
        </row>
        <row r="1134">
          <cell r="A1134">
            <v>60238</v>
          </cell>
          <cell r="B1134">
            <v>60238</v>
          </cell>
          <cell r="C1134">
            <v>479544</v>
          </cell>
          <cell r="D1134">
            <v>17600</v>
          </cell>
        </row>
        <row r="1135">
          <cell r="A1135">
            <v>60239</v>
          </cell>
          <cell r="B1135">
            <v>60239</v>
          </cell>
          <cell r="C1135">
            <v>482248</v>
          </cell>
          <cell r="D1135">
            <v>17600</v>
          </cell>
        </row>
        <row r="1136">
          <cell r="A1136">
            <v>60240</v>
          </cell>
          <cell r="B1136">
            <v>60240</v>
          </cell>
          <cell r="C1136">
            <v>484952</v>
          </cell>
          <cell r="D1136">
            <v>17600</v>
          </cell>
        </row>
        <row r="1137">
          <cell r="A1137">
            <v>60241</v>
          </cell>
          <cell r="B1137">
            <v>60241</v>
          </cell>
          <cell r="C1137">
            <v>487656</v>
          </cell>
          <cell r="D1137">
            <v>17600</v>
          </cell>
        </row>
        <row r="1138">
          <cell r="A1138">
            <v>60242</v>
          </cell>
          <cell r="B1138">
            <v>60242</v>
          </cell>
          <cell r="C1138">
            <v>490360</v>
          </cell>
          <cell r="D1138">
            <v>17600</v>
          </cell>
        </row>
        <row r="1139">
          <cell r="A1139">
            <v>60243</v>
          </cell>
          <cell r="B1139">
            <v>60243</v>
          </cell>
          <cell r="C1139">
            <v>493064</v>
          </cell>
          <cell r="D1139">
            <v>17600</v>
          </cell>
        </row>
        <row r="1140">
          <cell r="A1140">
            <v>60244</v>
          </cell>
          <cell r="B1140">
            <v>60244</v>
          </cell>
          <cell r="C1140">
            <v>495768</v>
          </cell>
          <cell r="D1140">
            <v>17600</v>
          </cell>
        </row>
        <row r="1141">
          <cell r="A1141">
            <v>60245</v>
          </cell>
          <cell r="B1141">
            <v>60245</v>
          </cell>
          <cell r="C1141">
            <v>498472</v>
          </cell>
          <cell r="D1141">
            <v>17600</v>
          </cell>
        </row>
        <row r="1142">
          <cell r="A1142">
            <v>60246</v>
          </cell>
          <cell r="B1142">
            <v>60246</v>
          </cell>
        </row>
        <row r="1143">
          <cell r="A1143">
            <v>60247</v>
          </cell>
          <cell r="B1143">
            <v>60247</v>
          </cell>
        </row>
        <row r="1144">
          <cell r="A1144">
            <v>60248</v>
          </cell>
          <cell r="B1144">
            <v>60248</v>
          </cell>
        </row>
        <row r="1145">
          <cell r="A1145">
            <v>60249</v>
          </cell>
          <cell r="B1145">
            <v>60249</v>
          </cell>
        </row>
        <row r="1146">
          <cell r="A1146">
            <v>60250</v>
          </cell>
          <cell r="B1146">
            <v>60250</v>
          </cell>
        </row>
        <row r="1147">
          <cell r="A1147">
            <v>60251</v>
          </cell>
          <cell r="B1147">
            <v>60251</v>
          </cell>
        </row>
        <row r="1148">
          <cell r="A1148">
            <v>60252</v>
          </cell>
          <cell r="B1148">
            <v>60252</v>
          </cell>
        </row>
        <row r="1149">
          <cell r="A1149">
            <v>60253</v>
          </cell>
          <cell r="B1149">
            <v>60253</v>
          </cell>
        </row>
        <row r="1150">
          <cell r="A1150">
            <v>60301</v>
          </cell>
          <cell r="B1150">
            <v>60301</v>
          </cell>
          <cell r="C1150">
            <v>278500</v>
          </cell>
          <cell r="D1150">
            <v>9400</v>
          </cell>
        </row>
        <row r="1151">
          <cell r="A1151">
            <v>60302</v>
          </cell>
          <cell r="B1151">
            <v>60302</v>
          </cell>
          <cell r="C1151">
            <v>292500</v>
          </cell>
          <cell r="D1151">
            <v>9800</v>
          </cell>
        </row>
        <row r="1152">
          <cell r="A1152">
            <v>60303</v>
          </cell>
          <cell r="B1152">
            <v>60303</v>
          </cell>
          <cell r="C1152">
            <v>306700</v>
          </cell>
          <cell r="D1152">
            <v>10700</v>
          </cell>
        </row>
        <row r="1153">
          <cell r="A1153">
            <v>60304</v>
          </cell>
          <cell r="B1153">
            <v>60304</v>
          </cell>
          <cell r="C1153">
            <v>320900</v>
          </cell>
          <cell r="D1153">
            <v>11100</v>
          </cell>
        </row>
        <row r="1154">
          <cell r="A1154">
            <v>60305</v>
          </cell>
          <cell r="B1154">
            <v>60305</v>
          </cell>
          <cell r="C1154">
            <v>335000</v>
          </cell>
          <cell r="D1154">
            <v>11500</v>
          </cell>
        </row>
        <row r="1155">
          <cell r="A1155">
            <v>60306</v>
          </cell>
          <cell r="B1155">
            <v>60306</v>
          </cell>
          <cell r="C1155">
            <v>348600</v>
          </cell>
          <cell r="D1155">
            <v>12400</v>
          </cell>
        </row>
        <row r="1156">
          <cell r="A1156">
            <v>60307</v>
          </cell>
          <cell r="B1156">
            <v>60307</v>
          </cell>
          <cell r="C1156">
            <v>359100</v>
          </cell>
          <cell r="D1156">
            <v>12800</v>
          </cell>
        </row>
        <row r="1157">
          <cell r="A1157">
            <v>60308</v>
          </cell>
          <cell r="B1157">
            <v>60308</v>
          </cell>
          <cell r="C1157">
            <v>369500</v>
          </cell>
          <cell r="D1157">
            <v>13200</v>
          </cell>
        </row>
        <row r="1158">
          <cell r="A1158">
            <v>60309</v>
          </cell>
          <cell r="B1158">
            <v>60309</v>
          </cell>
          <cell r="C1158">
            <v>379900</v>
          </cell>
          <cell r="D1158">
            <v>13600</v>
          </cell>
        </row>
        <row r="1159">
          <cell r="A1159">
            <v>60310</v>
          </cell>
          <cell r="B1159">
            <v>60310</v>
          </cell>
          <cell r="C1159">
            <v>389000</v>
          </cell>
          <cell r="D1159">
            <v>14000</v>
          </cell>
        </row>
        <row r="1160">
          <cell r="A1160">
            <v>60311</v>
          </cell>
          <cell r="B1160">
            <v>60311</v>
          </cell>
          <cell r="C1160">
            <v>397700</v>
          </cell>
          <cell r="D1160">
            <v>14400</v>
          </cell>
        </row>
        <row r="1161">
          <cell r="A1161">
            <v>60312</v>
          </cell>
          <cell r="B1161">
            <v>60312</v>
          </cell>
          <cell r="C1161">
            <v>406100</v>
          </cell>
          <cell r="D1161">
            <v>14800</v>
          </cell>
        </row>
        <row r="1162">
          <cell r="A1162">
            <v>60313</v>
          </cell>
          <cell r="B1162">
            <v>60313</v>
          </cell>
          <cell r="C1162">
            <v>414400</v>
          </cell>
          <cell r="D1162">
            <v>15100</v>
          </cell>
        </row>
        <row r="1163">
          <cell r="A1163">
            <v>60314</v>
          </cell>
          <cell r="B1163">
            <v>60314</v>
          </cell>
          <cell r="C1163">
            <v>422200</v>
          </cell>
          <cell r="D1163">
            <v>15500</v>
          </cell>
        </row>
        <row r="1164">
          <cell r="A1164">
            <v>60315</v>
          </cell>
          <cell r="B1164">
            <v>60315</v>
          </cell>
          <cell r="C1164">
            <v>429900</v>
          </cell>
          <cell r="D1164">
            <v>15900</v>
          </cell>
        </row>
        <row r="1165">
          <cell r="A1165">
            <v>60316</v>
          </cell>
          <cell r="B1165">
            <v>60316</v>
          </cell>
          <cell r="C1165">
            <v>437300</v>
          </cell>
          <cell r="D1165">
            <v>16300</v>
          </cell>
        </row>
        <row r="1166">
          <cell r="A1166">
            <v>60317</v>
          </cell>
          <cell r="B1166">
            <v>60317</v>
          </cell>
          <cell r="C1166">
            <v>444300</v>
          </cell>
          <cell r="D1166">
            <v>16700</v>
          </cell>
        </row>
        <row r="1167">
          <cell r="A1167">
            <v>60318</v>
          </cell>
          <cell r="B1167">
            <v>60318</v>
          </cell>
          <cell r="C1167">
            <v>451000</v>
          </cell>
          <cell r="D1167">
            <v>17100</v>
          </cell>
        </row>
        <row r="1168">
          <cell r="A1168">
            <v>60319</v>
          </cell>
          <cell r="B1168">
            <v>60319</v>
          </cell>
          <cell r="C1168">
            <v>457700</v>
          </cell>
          <cell r="D1168">
            <v>17400</v>
          </cell>
        </row>
        <row r="1169">
          <cell r="A1169">
            <v>60320</v>
          </cell>
          <cell r="B1169">
            <v>60320</v>
          </cell>
          <cell r="C1169">
            <v>463800</v>
          </cell>
          <cell r="D1169">
            <v>17700</v>
          </cell>
        </row>
        <row r="1170">
          <cell r="A1170">
            <v>60321</v>
          </cell>
          <cell r="B1170">
            <v>60321</v>
          </cell>
          <cell r="C1170">
            <v>469300</v>
          </cell>
          <cell r="D1170">
            <v>18000</v>
          </cell>
        </row>
        <row r="1171">
          <cell r="A1171">
            <v>60322</v>
          </cell>
          <cell r="B1171">
            <v>60322</v>
          </cell>
          <cell r="C1171">
            <v>474100</v>
          </cell>
          <cell r="D1171">
            <v>18300</v>
          </cell>
        </row>
        <row r="1172">
          <cell r="A1172">
            <v>60323</v>
          </cell>
          <cell r="B1172">
            <v>60323</v>
          </cell>
          <cell r="C1172">
            <v>478400</v>
          </cell>
          <cell r="D1172">
            <v>18500</v>
          </cell>
        </row>
        <row r="1173">
          <cell r="A1173">
            <v>60324</v>
          </cell>
          <cell r="B1173">
            <v>60324</v>
          </cell>
          <cell r="C1173">
            <v>482200</v>
          </cell>
          <cell r="D1173">
            <v>18700</v>
          </cell>
        </row>
        <row r="1174">
          <cell r="A1174">
            <v>60325</v>
          </cell>
          <cell r="B1174">
            <v>60325</v>
          </cell>
          <cell r="C1174">
            <v>485400</v>
          </cell>
          <cell r="D1174">
            <v>18900</v>
          </cell>
        </row>
        <row r="1175">
          <cell r="A1175">
            <v>60326</v>
          </cell>
          <cell r="B1175">
            <v>60326</v>
          </cell>
          <cell r="C1175">
            <v>488400</v>
          </cell>
          <cell r="D1175">
            <v>19100</v>
          </cell>
        </row>
        <row r="1176">
          <cell r="A1176">
            <v>60327</v>
          </cell>
          <cell r="B1176">
            <v>60327</v>
          </cell>
          <cell r="C1176">
            <v>491400</v>
          </cell>
          <cell r="D1176">
            <v>19100</v>
          </cell>
        </row>
        <row r="1177">
          <cell r="A1177">
            <v>60328</v>
          </cell>
          <cell r="B1177">
            <v>60328</v>
          </cell>
          <cell r="C1177">
            <v>494400</v>
          </cell>
          <cell r="D1177">
            <v>19100</v>
          </cell>
        </row>
        <row r="1178">
          <cell r="A1178">
            <v>60329</v>
          </cell>
          <cell r="B1178">
            <v>60329</v>
          </cell>
          <cell r="C1178">
            <v>497400</v>
          </cell>
          <cell r="D1178">
            <v>19100</v>
          </cell>
        </row>
        <row r="1179">
          <cell r="A1179">
            <v>60330</v>
          </cell>
          <cell r="B1179">
            <v>60330</v>
          </cell>
          <cell r="C1179">
            <v>500400</v>
          </cell>
          <cell r="D1179">
            <v>19100</v>
          </cell>
        </row>
        <row r="1180">
          <cell r="A1180">
            <v>60331</v>
          </cell>
          <cell r="B1180">
            <v>60331</v>
          </cell>
          <cell r="C1180">
            <v>503400</v>
          </cell>
          <cell r="D1180">
            <v>19100</v>
          </cell>
        </row>
        <row r="1181">
          <cell r="A1181">
            <v>60332</v>
          </cell>
          <cell r="B1181">
            <v>60332</v>
          </cell>
          <cell r="C1181">
            <v>506400</v>
          </cell>
          <cell r="D1181">
            <v>19100</v>
          </cell>
        </row>
        <row r="1182">
          <cell r="A1182">
            <v>60333</v>
          </cell>
          <cell r="B1182">
            <v>60333</v>
          </cell>
          <cell r="C1182">
            <v>509400</v>
          </cell>
          <cell r="D1182">
            <v>19100</v>
          </cell>
        </row>
        <row r="1183">
          <cell r="A1183">
            <v>60334</v>
          </cell>
          <cell r="B1183">
            <v>60334</v>
          </cell>
          <cell r="C1183">
            <v>512400</v>
          </cell>
          <cell r="D1183">
            <v>19100</v>
          </cell>
        </row>
        <row r="1184">
          <cell r="A1184">
            <v>60335</v>
          </cell>
          <cell r="B1184">
            <v>60335</v>
          </cell>
          <cell r="C1184">
            <v>515400</v>
          </cell>
          <cell r="D1184">
            <v>19100</v>
          </cell>
        </row>
        <row r="1185">
          <cell r="A1185">
            <v>60336</v>
          </cell>
          <cell r="B1185">
            <v>60336</v>
          </cell>
          <cell r="C1185">
            <v>518400</v>
          </cell>
          <cell r="D1185">
            <v>19100</v>
          </cell>
        </row>
        <row r="1186">
          <cell r="A1186">
            <v>60337</v>
          </cell>
          <cell r="B1186">
            <v>60337</v>
          </cell>
          <cell r="C1186">
            <v>521400</v>
          </cell>
          <cell r="D1186">
            <v>19100</v>
          </cell>
        </row>
        <row r="1187">
          <cell r="A1187">
            <v>60338</v>
          </cell>
          <cell r="B1187">
            <v>60338</v>
          </cell>
          <cell r="C1187">
            <v>524400</v>
          </cell>
          <cell r="D1187">
            <v>19100</v>
          </cell>
        </row>
        <row r="1188">
          <cell r="A1188">
            <v>60339</v>
          </cell>
          <cell r="B1188">
            <v>60339</v>
          </cell>
          <cell r="C1188">
            <v>527400</v>
          </cell>
          <cell r="D1188">
            <v>19100</v>
          </cell>
        </row>
        <row r="1189">
          <cell r="A1189">
            <v>60340</v>
          </cell>
          <cell r="B1189">
            <v>60340</v>
          </cell>
          <cell r="C1189">
            <v>530400</v>
          </cell>
          <cell r="D1189">
            <v>19100</v>
          </cell>
        </row>
        <row r="1190">
          <cell r="A1190">
            <v>60341</v>
          </cell>
          <cell r="B1190">
            <v>60341</v>
          </cell>
          <cell r="C1190">
            <v>533400</v>
          </cell>
          <cell r="D1190">
            <v>19100</v>
          </cell>
        </row>
        <row r="1191">
          <cell r="A1191">
            <v>60342</v>
          </cell>
          <cell r="B1191">
            <v>60342</v>
          </cell>
          <cell r="C1191">
            <v>536400</v>
          </cell>
          <cell r="D1191">
            <v>19100</v>
          </cell>
        </row>
        <row r="1192">
          <cell r="A1192">
            <v>60343</v>
          </cell>
          <cell r="B1192">
            <v>60343</v>
          </cell>
          <cell r="C1192">
            <v>539400</v>
          </cell>
          <cell r="D1192">
            <v>19100</v>
          </cell>
        </row>
        <row r="1193">
          <cell r="A1193">
            <v>60344</v>
          </cell>
          <cell r="B1193">
            <v>60344</v>
          </cell>
          <cell r="C1193">
            <v>542400</v>
          </cell>
          <cell r="D1193">
            <v>19100</v>
          </cell>
        </row>
        <row r="1194">
          <cell r="A1194">
            <v>60345</v>
          </cell>
          <cell r="B1194">
            <v>60345</v>
          </cell>
          <cell r="C1194">
            <v>545400</v>
          </cell>
          <cell r="D1194">
            <v>19100</v>
          </cell>
        </row>
        <row r="1195">
          <cell r="A1195">
            <v>60346</v>
          </cell>
          <cell r="B1195">
            <v>60346</v>
          </cell>
          <cell r="C1195">
            <v>548400</v>
          </cell>
          <cell r="D1195">
            <v>19100</v>
          </cell>
        </row>
        <row r="1196">
          <cell r="A1196">
            <v>60347</v>
          </cell>
          <cell r="B1196">
            <v>60347</v>
          </cell>
          <cell r="C1196">
            <v>551400</v>
          </cell>
          <cell r="D1196">
            <v>19100</v>
          </cell>
        </row>
        <row r="1197">
          <cell r="A1197">
            <v>60348</v>
          </cell>
          <cell r="B1197">
            <v>60348</v>
          </cell>
          <cell r="C1197">
            <v>554400</v>
          </cell>
          <cell r="D1197">
            <v>19100</v>
          </cell>
        </row>
        <row r="1198">
          <cell r="A1198">
            <v>60349</v>
          </cell>
          <cell r="B1198">
            <v>60349</v>
          </cell>
        </row>
        <row r="1199">
          <cell r="A1199">
            <v>60350</v>
          </cell>
          <cell r="B1199">
            <v>60350</v>
          </cell>
        </row>
        <row r="1200">
          <cell r="A1200">
            <v>60351</v>
          </cell>
          <cell r="B1200">
            <v>60351</v>
          </cell>
        </row>
        <row r="1201">
          <cell r="A1201">
            <v>60352</v>
          </cell>
          <cell r="B1201">
            <v>60352</v>
          </cell>
        </row>
        <row r="1202">
          <cell r="A1202">
            <v>60353</v>
          </cell>
          <cell r="B1202">
            <v>60353</v>
          </cell>
        </row>
        <row r="1203">
          <cell r="A1203">
            <v>60354</v>
          </cell>
          <cell r="B1203">
            <v>60354</v>
          </cell>
        </row>
        <row r="1204">
          <cell r="A1204">
            <v>60355</v>
          </cell>
          <cell r="B1204">
            <v>60355</v>
          </cell>
        </row>
      </sheetData>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令文"/>
      <sheetName val="辞令書"/>
      <sheetName val="辞令簿"/>
      <sheetName val="辞令決裁用"/>
      <sheetName val="辞令作業"/>
      <sheetName val="辞令名簿"/>
      <sheetName val="兼務"/>
      <sheetName val="アルバイト"/>
      <sheetName val="非常勤"/>
      <sheetName val="職員名簿"/>
      <sheetName val="教育委員会"/>
      <sheetName val="コード表"/>
      <sheetName val="給料"/>
      <sheetName val="雇用保険料新"/>
    </sheetNames>
    <sheetDataSet>
      <sheetData sheetId="0" refreshError="1"/>
      <sheetData sheetId="1" refreshError="1"/>
      <sheetData sheetId="2" refreshError="1"/>
      <sheetData sheetId="3" refreshError="1"/>
      <sheetData sheetId="4" refreshError="1"/>
      <sheetData sheetId="5">
        <row r="4">
          <cell r="A4">
            <v>1</v>
          </cell>
          <cell r="B4">
            <v>9</v>
          </cell>
          <cell r="C4" t="str">
            <v>退職</v>
          </cell>
          <cell r="D4">
            <v>8474</v>
          </cell>
          <cell r="E4">
            <v>0</v>
          </cell>
          <cell r="F4" t="str">
            <v>松本　優子</v>
          </cell>
          <cell r="G4" t="str">
            <v>ﾏﾂﾓﾄ ﾕｳｺ</v>
          </cell>
          <cell r="H4">
            <v>1</v>
          </cell>
          <cell r="I4">
            <v>5</v>
          </cell>
          <cell r="J4" t="str">
            <v>嘱託養護教諭</v>
          </cell>
          <cell r="K4">
            <v>1222</v>
          </cell>
          <cell r="L4" t="str">
            <v>深谷小学校（幼稚園）</v>
          </cell>
          <cell r="M4">
            <v>37710</v>
          </cell>
          <cell r="N4" t="str">
            <v>普通</v>
          </cell>
          <cell r="O4">
            <v>0</v>
          </cell>
          <cell r="P4">
            <v>100201</v>
          </cell>
          <cell r="Q4">
            <v>100201</v>
          </cell>
          <cell r="R4" t="str">
            <v>F</v>
          </cell>
          <cell r="S4">
            <v>28309</v>
          </cell>
          <cell r="T4">
            <v>25</v>
          </cell>
          <cell r="U4">
            <v>35886</v>
          </cell>
          <cell r="V4">
            <v>5</v>
          </cell>
          <cell r="Y4" t="str">
            <v>484,800</v>
          </cell>
          <cell r="Z4" t="str">
            <v>嘱託</v>
          </cell>
          <cell r="AA4" t="str">
            <v>松本　優子</v>
          </cell>
          <cell r="AB4" t="str">
            <v>願により嘱託（常勤）を解く</v>
          </cell>
          <cell r="AC4" t="str">
            <v>退職手当金484,800円を給する</v>
          </cell>
        </row>
        <row r="5">
          <cell r="A5">
            <v>2</v>
          </cell>
          <cell r="B5">
            <v>9</v>
          </cell>
          <cell r="C5" t="str">
            <v>退職</v>
          </cell>
          <cell r="D5">
            <v>8486</v>
          </cell>
          <cell r="E5">
            <v>0</v>
          </cell>
          <cell r="F5" t="str">
            <v>北村　久美</v>
          </cell>
          <cell r="G5" t="str">
            <v>ｷﾀﾑﾗ ｸﾐ</v>
          </cell>
          <cell r="H5">
            <v>1</v>
          </cell>
          <cell r="I5">
            <v>5</v>
          </cell>
          <cell r="J5" t="str">
            <v>嘱託事務官</v>
          </cell>
          <cell r="K5">
            <v>1251</v>
          </cell>
          <cell r="L5" t="str">
            <v>成徳中学校</v>
          </cell>
          <cell r="M5">
            <v>37710</v>
          </cell>
          <cell r="N5" t="str">
            <v>普通</v>
          </cell>
          <cell r="O5">
            <v>0</v>
          </cell>
          <cell r="P5">
            <v>100301</v>
          </cell>
          <cell r="Q5">
            <v>100301</v>
          </cell>
          <cell r="R5" t="str">
            <v>F</v>
          </cell>
          <cell r="S5">
            <v>28108</v>
          </cell>
          <cell r="T5">
            <v>26</v>
          </cell>
          <cell r="U5">
            <v>36251</v>
          </cell>
          <cell r="V5">
            <v>4</v>
          </cell>
          <cell r="Y5" t="str">
            <v>324,240</v>
          </cell>
          <cell r="Z5" t="str">
            <v>嘱託</v>
          </cell>
          <cell r="AA5" t="str">
            <v>北村　久美</v>
          </cell>
          <cell r="AB5" t="str">
            <v>願により嘱託（常勤）を解く</v>
          </cell>
          <cell r="AC5" t="str">
            <v>退職手当金324,240円を給する</v>
          </cell>
        </row>
        <row r="6">
          <cell r="A6">
            <v>3</v>
          </cell>
          <cell r="B6">
            <v>9</v>
          </cell>
          <cell r="C6" t="str">
            <v>退職</v>
          </cell>
          <cell r="D6">
            <v>524</v>
          </cell>
          <cell r="E6">
            <v>1</v>
          </cell>
          <cell r="F6" t="str">
            <v>牧野  郁代</v>
          </cell>
          <cell r="G6" t="str">
            <v>ﾏｷﾉ ｲｸﾖ</v>
          </cell>
          <cell r="H6">
            <v>1</v>
          </cell>
          <cell r="I6">
            <v>1</v>
          </cell>
          <cell r="J6" t="str">
            <v>主事</v>
          </cell>
          <cell r="K6">
            <v>1121</v>
          </cell>
          <cell r="L6" t="str">
            <v>教育研究所</v>
          </cell>
          <cell r="M6">
            <v>37711</v>
          </cell>
          <cell r="N6" t="str">
            <v>勧奨</v>
          </cell>
          <cell r="O6">
            <v>10</v>
          </cell>
          <cell r="P6">
            <v>100102</v>
          </cell>
          <cell r="Q6">
            <v>100102</v>
          </cell>
          <cell r="R6" t="str">
            <v>F</v>
          </cell>
          <cell r="S6">
            <v>16385</v>
          </cell>
          <cell r="T6">
            <v>58</v>
          </cell>
          <cell r="U6">
            <v>23102</v>
          </cell>
          <cell r="V6">
            <v>40</v>
          </cell>
          <cell r="W6">
            <v>20627</v>
          </cell>
          <cell r="X6">
            <v>431900</v>
          </cell>
          <cell r="Y6" t="str">
            <v>28,163,335</v>
          </cell>
          <cell r="Z6" t="str">
            <v>主事</v>
          </cell>
          <cell r="AA6" t="str">
            <v>牧野  郁代</v>
          </cell>
          <cell r="AB6" t="str">
            <v>行政職給料表6級27号給を給する</v>
          </cell>
          <cell r="AC6" t="str">
            <v>願により本職を免ずる</v>
          </cell>
          <cell r="AD6" t="str">
            <v>退職手当金28,163,335円を給する</v>
          </cell>
        </row>
        <row r="7">
          <cell r="A7">
            <v>4</v>
          </cell>
          <cell r="B7">
            <v>9</v>
          </cell>
          <cell r="C7" t="str">
            <v>退職</v>
          </cell>
          <cell r="D7">
            <v>8185</v>
          </cell>
          <cell r="E7">
            <v>1</v>
          </cell>
          <cell r="F7" t="str">
            <v>佐々　幸子</v>
          </cell>
          <cell r="G7" t="str">
            <v>ｻﾂｻ ｻﾁｺ</v>
          </cell>
          <cell r="H7">
            <v>1</v>
          </cell>
          <cell r="I7">
            <v>1</v>
          </cell>
          <cell r="J7" t="str">
            <v>調理員</v>
          </cell>
          <cell r="K7">
            <v>1211</v>
          </cell>
          <cell r="L7" t="str">
            <v>日進小学校（幼稚園）</v>
          </cell>
          <cell r="M7">
            <v>37711</v>
          </cell>
          <cell r="N7" t="str">
            <v>定年</v>
          </cell>
          <cell r="O7">
            <v>5</v>
          </cell>
          <cell r="P7">
            <v>100201</v>
          </cell>
          <cell r="Q7">
            <v>100201</v>
          </cell>
          <cell r="R7" t="str">
            <v>F</v>
          </cell>
          <cell r="S7">
            <v>15546</v>
          </cell>
          <cell r="T7">
            <v>60</v>
          </cell>
          <cell r="U7">
            <v>27485</v>
          </cell>
          <cell r="V7">
            <v>28</v>
          </cell>
          <cell r="Y7" t="str">
            <v>18,040,077</v>
          </cell>
          <cell r="Z7" t="str">
            <v>調理員</v>
          </cell>
          <cell r="AA7" t="str">
            <v>佐々　幸子</v>
          </cell>
          <cell r="AB7" t="str">
            <v>定年により3月31日をもって退職する</v>
          </cell>
          <cell r="AC7" t="str">
            <v>退職手当金18,040,077円を給する</v>
          </cell>
        </row>
        <row r="8">
          <cell r="A8">
            <v>5</v>
          </cell>
          <cell r="B8">
            <v>9</v>
          </cell>
          <cell r="C8" t="str">
            <v>退職</v>
          </cell>
          <cell r="D8">
            <v>8144</v>
          </cell>
          <cell r="E8">
            <v>1</v>
          </cell>
          <cell r="F8" t="str">
            <v>山尾　純子</v>
          </cell>
          <cell r="G8" t="str">
            <v>ﾔﾏｵ ｼﾞﾕﾝｺ</v>
          </cell>
          <cell r="H8">
            <v>1</v>
          </cell>
          <cell r="I8">
            <v>1</v>
          </cell>
          <cell r="J8" t="str">
            <v>調理員</v>
          </cell>
          <cell r="K8">
            <v>1212</v>
          </cell>
          <cell r="L8" t="str">
            <v>精義小学校（幼稚園）</v>
          </cell>
          <cell r="M8">
            <v>37711</v>
          </cell>
          <cell r="N8" t="str">
            <v>定年</v>
          </cell>
          <cell r="O8">
            <v>5</v>
          </cell>
          <cell r="P8">
            <v>100201</v>
          </cell>
          <cell r="Q8">
            <v>100201</v>
          </cell>
          <cell r="R8" t="str">
            <v>F</v>
          </cell>
          <cell r="S8">
            <v>15569</v>
          </cell>
          <cell r="T8">
            <v>60</v>
          </cell>
          <cell r="U8">
            <v>26755</v>
          </cell>
          <cell r="V8">
            <v>30</v>
          </cell>
          <cell r="Y8" t="str">
            <v>20,010,375</v>
          </cell>
          <cell r="Z8" t="str">
            <v>調理員</v>
          </cell>
          <cell r="AA8" t="str">
            <v>山尾　純子</v>
          </cell>
          <cell r="AB8" t="str">
            <v>定年により3月31日をもって退職する</v>
          </cell>
          <cell r="AC8" t="str">
            <v>退職手当金20,010,375円を給する</v>
          </cell>
        </row>
        <row r="9">
          <cell r="A9">
            <v>6</v>
          </cell>
          <cell r="B9">
            <v>9</v>
          </cell>
          <cell r="C9" t="str">
            <v>退職</v>
          </cell>
          <cell r="D9">
            <v>8191</v>
          </cell>
          <cell r="E9">
            <v>1</v>
          </cell>
          <cell r="F9" t="str">
            <v>水谷　武津子</v>
          </cell>
          <cell r="G9" t="str">
            <v>ﾐｽﾞﾀﾆ ﾑﾂｺ</v>
          </cell>
          <cell r="H9">
            <v>1</v>
          </cell>
          <cell r="I9">
            <v>1</v>
          </cell>
          <cell r="J9" t="str">
            <v>調理員</v>
          </cell>
          <cell r="K9">
            <v>1215</v>
          </cell>
          <cell r="L9" t="str">
            <v>益世小学校（幼稚園）</v>
          </cell>
          <cell r="M9">
            <v>37711</v>
          </cell>
          <cell r="N9" t="str">
            <v>定年</v>
          </cell>
          <cell r="O9">
            <v>5</v>
          </cell>
          <cell r="P9">
            <v>100201</v>
          </cell>
          <cell r="Q9">
            <v>100201</v>
          </cell>
          <cell r="R9" t="str">
            <v>F</v>
          </cell>
          <cell r="S9">
            <v>15579</v>
          </cell>
          <cell r="T9">
            <v>60</v>
          </cell>
          <cell r="U9">
            <v>27851</v>
          </cell>
          <cell r="V9">
            <v>27</v>
          </cell>
          <cell r="Y9" t="str">
            <v>17,332,623</v>
          </cell>
          <cell r="Z9" t="str">
            <v>調理員</v>
          </cell>
          <cell r="AA9" t="str">
            <v>水谷　武津子</v>
          </cell>
          <cell r="AB9" t="str">
            <v>定年により3月31日をもって退職する</v>
          </cell>
          <cell r="AC9" t="str">
            <v>退職手当金17,332,623円を給する</v>
          </cell>
        </row>
        <row r="10">
          <cell r="A10">
            <v>7</v>
          </cell>
          <cell r="B10">
            <v>9</v>
          </cell>
          <cell r="C10" t="str">
            <v>退職</v>
          </cell>
          <cell r="D10">
            <v>8218</v>
          </cell>
          <cell r="E10">
            <v>1</v>
          </cell>
          <cell r="F10" t="str">
            <v>太田　照子</v>
          </cell>
          <cell r="G10" t="str">
            <v>ｵｵﾀ ﾃﾙｺ</v>
          </cell>
          <cell r="H10">
            <v>1</v>
          </cell>
          <cell r="I10">
            <v>1</v>
          </cell>
          <cell r="J10" t="str">
            <v>調理員</v>
          </cell>
          <cell r="K10">
            <v>1217</v>
          </cell>
          <cell r="L10" t="str">
            <v>大成小学校（幼稚園）</v>
          </cell>
          <cell r="M10">
            <v>37711</v>
          </cell>
          <cell r="N10" t="str">
            <v>定年</v>
          </cell>
          <cell r="O10">
            <v>5</v>
          </cell>
          <cell r="P10">
            <v>100201</v>
          </cell>
          <cell r="Q10">
            <v>100201</v>
          </cell>
          <cell r="R10" t="str">
            <v>F</v>
          </cell>
          <cell r="S10">
            <v>15580</v>
          </cell>
          <cell r="T10">
            <v>60</v>
          </cell>
          <cell r="U10">
            <v>28369</v>
          </cell>
          <cell r="V10">
            <v>25</v>
          </cell>
          <cell r="Y10" t="str">
            <v>15,133,635</v>
          </cell>
          <cell r="Z10" t="str">
            <v>調理員</v>
          </cell>
          <cell r="AA10" t="str">
            <v>太田　照子</v>
          </cell>
          <cell r="AB10" t="str">
            <v>定年により3月31日をもって退職する</v>
          </cell>
          <cell r="AC10" t="str">
            <v>退職手当金15,133,635円を給する</v>
          </cell>
        </row>
        <row r="11">
          <cell r="A11">
            <v>8</v>
          </cell>
          <cell r="B11">
            <v>9</v>
          </cell>
          <cell r="C11" t="str">
            <v>退職</v>
          </cell>
          <cell r="D11">
            <v>8279</v>
          </cell>
          <cell r="E11">
            <v>1</v>
          </cell>
          <cell r="F11" t="str">
            <v>谷口　悦子</v>
          </cell>
          <cell r="G11" t="str">
            <v>ﾀﾆｸﾞﾁ ｴﾂｺ</v>
          </cell>
          <cell r="H11">
            <v>1</v>
          </cell>
          <cell r="I11">
            <v>1</v>
          </cell>
          <cell r="J11" t="str">
            <v>用務員</v>
          </cell>
          <cell r="K11">
            <v>1222</v>
          </cell>
          <cell r="L11" t="str">
            <v>深谷小学校（幼稚園）</v>
          </cell>
          <cell r="M11">
            <v>37711</v>
          </cell>
          <cell r="N11" t="str">
            <v>定年</v>
          </cell>
          <cell r="O11">
            <v>0</v>
          </cell>
          <cell r="P11">
            <v>100201</v>
          </cell>
          <cell r="Q11">
            <v>100201</v>
          </cell>
          <cell r="R11" t="str">
            <v>F</v>
          </cell>
          <cell r="S11">
            <v>15769</v>
          </cell>
          <cell r="T11">
            <v>60</v>
          </cell>
          <cell r="U11">
            <v>30225</v>
          </cell>
          <cell r="V11">
            <v>20</v>
          </cell>
          <cell r="Y11" t="str">
            <v>8,572,987</v>
          </cell>
          <cell r="Z11" t="str">
            <v>用務員</v>
          </cell>
          <cell r="AA11" t="str">
            <v>谷口　悦子</v>
          </cell>
          <cell r="AB11" t="str">
            <v>定年により3月31日をもって退職する</v>
          </cell>
          <cell r="AC11" t="str">
            <v>退職手当金8,572,987円を給する</v>
          </cell>
        </row>
        <row r="12">
          <cell r="A12">
            <v>9</v>
          </cell>
          <cell r="B12">
            <v>9</v>
          </cell>
          <cell r="C12" t="str">
            <v>退職</v>
          </cell>
          <cell r="D12">
            <v>8035</v>
          </cell>
          <cell r="E12">
            <v>1</v>
          </cell>
          <cell r="F12" t="str">
            <v>小川　春子</v>
          </cell>
          <cell r="G12" t="str">
            <v>ｵｶﾞﾜ ﾊﾙｺ</v>
          </cell>
          <cell r="H12">
            <v>1</v>
          </cell>
          <cell r="I12">
            <v>1</v>
          </cell>
          <cell r="J12" t="str">
            <v>調理員</v>
          </cell>
          <cell r="K12">
            <v>1223</v>
          </cell>
          <cell r="L12" t="str">
            <v>城南小学校（幼稚園）</v>
          </cell>
          <cell r="M12">
            <v>37711</v>
          </cell>
          <cell r="N12" t="str">
            <v>定年</v>
          </cell>
          <cell r="O12">
            <v>5</v>
          </cell>
          <cell r="P12">
            <v>100201</v>
          </cell>
          <cell r="Q12">
            <v>100201</v>
          </cell>
          <cell r="R12" t="str">
            <v>F</v>
          </cell>
          <cell r="S12">
            <v>15467</v>
          </cell>
          <cell r="T12">
            <v>60</v>
          </cell>
          <cell r="U12">
            <v>26390</v>
          </cell>
          <cell r="V12">
            <v>31</v>
          </cell>
          <cell r="Y12" t="str">
            <v>20,454,060</v>
          </cell>
          <cell r="Z12" t="str">
            <v>調理員</v>
          </cell>
          <cell r="AA12" t="str">
            <v>小川　春子</v>
          </cell>
          <cell r="AB12" t="str">
            <v>定年により3月31日をもって退職する</v>
          </cell>
          <cell r="AC12" t="str">
            <v>退職手当金20,454,060円を給する</v>
          </cell>
        </row>
        <row r="13">
          <cell r="A13">
            <v>10</v>
          </cell>
          <cell r="B13">
            <v>9</v>
          </cell>
          <cell r="C13" t="str">
            <v>退職</v>
          </cell>
          <cell r="D13">
            <v>8392</v>
          </cell>
          <cell r="E13">
            <v>1</v>
          </cell>
          <cell r="F13" t="str">
            <v>村田　道子</v>
          </cell>
          <cell r="G13" t="str">
            <v>ﾑﾗﾀ ﾐﾁｺ</v>
          </cell>
          <cell r="H13">
            <v>1</v>
          </cell>
          <cell r="I13">
            <v>5</v>
          </cell>
          <cell r="J13" t="str">
            <v>嘱託介助員</v>
          </cell>
          <cell r="K13">
            <v>1213</v>
          </cell>
          <cell r="L13" t="str">
            <v>立教小学校（幼稚園）</v>
          </cell>
          <cell r="M13">
            <v>37711</v>
          </cell>
          <cell r="N13" t="str">
            <v>普通</v>
          </cell>
          <cell r="O13">
            <v>0</v>
          </cell>
          <cell r="P13">
            <v>100201</v>
          </cell>
          <cell r="Q13">
            <v>100201</v>
          </cell>
          <cell r="R13" t="str">
            <v>F</v>
          </cell>
          <cell r="S13">
            <v>19697</v>
          </cell>
          <cell r="T13">
            <v>49</v>
          </cell>
          <cell r="U13">
            <v>32964</v>
          </cell>
          <cell r="V13">
            <v>13</v>
          </cell>
          <cell r="Y13" t="str">
            <v>965,250</v>
          </cell>
          <cell r="Z13" t="str">
            <v>嘱託</v>
          </cell>
          <cell r="AA13" t="str">
            <v>村田　道子</v>
          </cell>
          <cell r="AB13" t="str">
            <v>期限の到来により平成15年3月31日をもって嘱託（常勤）を解く</v>
          </cell>
          <cell r="AC13" t="str">
            <v>退職手当金965,250円を給する</v>
          </cell>
        </row>
        <row r="14">
          <cell r="A14">
            <v>11</v>
          </cell>
          <cell r="B14">
            <v>9</v>
          </cell>
          <cell r="C14" t="str">
            <v>退職</v>
          </cell>
          <cell r="D14">
            <v>8388</v>
          </cell>
          <cell r="E14">
            <v>1</v>
          </cell>
          <cell r="F14" t="str">
            <v>山川　理恵</v>
          </cell>
          <cell r="G14" t="str">
            <v>ﾔﾏｶﾜ ﾘｴ</v>
          </cell>
          <cell r="H14">
            <v>1</v>
          </cell>
          <cell r="I14">
            <v>5</v>
          </cell>
          <cell r="J14" t="str">
            <v>嘱託介助員</v>
          </cell>
          <cell r="K14">
            <v>1219</v>
          </cell>
          <cell r="L14" t="str">
            <v>在良小学校（幼稚園）</v>
          </cell>
          <cell r="M14">
            <v>37711</v>
          </cell>
          <cell r="N14" t="str">
            <v>普通</v>
          </cell>
          <cell r="O14">
            <v>0</v>
          </cell>
          <cell r="P14">
            <v>100201</v>
          </cell>
          <cell r="Q14">
            <v>100201</v>
          </cell>
          <cell r="R14" t="str">
            <v>F</v>
          </cell>
          <cell r="S14">
            <v>25907</v>
          </cell>
          <cell r="T14">
            <v>32</v>
          </cell>
          <cell r="U14">
            <v>33695</v>
          </cell>
          <cell r="V14">
            <v>11</v>
          </cell>
          <cell r="Y14" t="str">
            <v>965,250</v>
          </cell>
          <cell r="Z14" t="str">
            <v>嘱託</v>
          </cell>
          <cell r="AA14" t="str">
            <v>山川　理恵</v>
          </cell>
          <cell r="AB14" t="str">
            <v>期限の到来により平成15年3月31日をもって嘱託（常勤）を解く</v>
          </cell>
          <cell r="AC14" t="str">
            <v>退職手当金965,250円を給する</v>
          </cell>
        </row>
        <row r="15">
          <cell r="A15">
            <v>12</v>
          </cell>
          <cell r="B15">
            <v>9</v>
          </cell>
          <cell r="C15" t="str">
            <v>退職</v>
          </cell>
          <cell r="D15">
            <v>8391</v>
          </cell>
          <cell r="E15">
            <v>1</v>
          </cell>
          <cell r="F15" t="str">
            <v>山下　久子</v>
          </cell>
          <cell r="G15" t="str">
            <v>ﾔﾏｼﾀ ﾋｻｺ</v>
          </cell>
          <cell r="H15">
            <v>1</v>
          </cell>
          <cell r="I15">
            <v>5</v>
          </cell>
          <cell r="J15" t="str">
            <v>嘱託介助員</v>
          </cell>
          <cell r="K15">
            <v>1228</v>
          </cell>
          <cell r="L15" t="str">
            <v>大山田南小学校（幼稚園）</v>
          </cell>
          <cell r="M15">
            <v>37711</v>
          </cell>
          <cell r="N15" t="str">
            <v>普通</v>
          </cell>
          <cell r="O15">
            <v>0</v>
          </cell>
          <cell r="P15">
            <v>100201</v>
          </cell>
          <cell r="Q15">
            <v>100201</v>
          </cell>
          <cell r="R15" t="str">
            <v>F</v>
          </cell>
          <cell r="S15">
            <v>18992</v>
          </cell>
          <cell r="T15">
            <v>51</v>
          </cell>
          <cell r="U15">
            <v>34060</v>
          </cell>
          <cell r="V15">
            <v>10</v>
          </cell>
          <cell r="Y15" t="str">
            <v>965,250</v>
          </cell>
          <cell r="Z15" t="str">
            <v>嘱託</v>
          </cell>
          <cell r="AA15" t="str">
            <v>山下　久子</v>
          </cell>
          <cell r="AB15" t="str">
            <v>期限の到来により平成15年3月31日をもって嘱託（常勤）を解く</v>
          </cell>
          <cell r="AC15" t="str">
            <v>退職手当金965,250円を給する</v>
          </cell>
        </row>
        <row r="16">
          <cell r="A16">
            <v>13</v>
          </cell>
          <cell r="B16">
            <v>9</v>
          </cell>
          <cell r="C16" t="str">
            <v>退職</v>
          </cell>
          <cell r="D16">
            <v>8387</v>
          </cell>
          <cell r="E16">
            <v>1</v>
          </cell>
          <cell r="F16" t="str">
            <v>正木　良子</v>
          </cell>
          <cell r="G16" t="str">
            <v>ﾏｻｷ ﾖｼｺ</v>
          </cell>
          <cell r="H16">
            <v>1</v>
          </cell>
          <cell r="I16">
            <v>5</v>
          </cell>
          <cell r="J16" t="str">
            <v>嘱託介助員</v>
          </cell>
          <cell r="K16">
            <v>1229</v>
          </cell>
          <cell r="L16" t="str">
            <v>藤が丘小学校（幼稚園）</v>
          </cell>
          <cell r="M16">
            <v>37711</v>
          </cell>
          <cell r="N16" t="str">
            <v>普通</v>
          </cell>
          <cell r="O16">
            <v>0</v>
          </cell>
          <cell r="P16">
            <v>100201</v>
          </cell>
          <cell r="Q16">
            <v>100201</v>
          </cell>
          <cell r="R16" t="str">
            <v>F</v>
          </cell>
          <cell r="S16">
            <v>17786</v>
          </cell>
          <cell r="T16">
            <v>54</v>
          </cell>
          <cell r="U16">
            <v>30407</v>
          </cell>
          <cell r="V16">
            <v>20</v>
          </cell>
          <cell r="Y16" t="str">
            <v>965,250</v>
          </cell>
          <cell r="Z16" t="str">
            <v>嘱託</v>
          </cell>
          <cell r="AA16" t="str">
            <v>正木　良子</v>
          </cell>
          <cell r="AB16" t="str">
            <v>期限の到来により平成15年3月31日をもって嘱託（常勤）を解く</v>
          </cell>
          <cell r="AC16" t="str">
            <v>退職手当金965,250円を給する</v>
          </cell>
        </row>
        <row r="17">
          <cell r="A17">
            <v>14</v>
          </cell>
          <cell r="B17">
            <v>7</v>
          </cell>
          <cell r="C17" t="str">
            <v>派遣出</v>
          </cell>
          <cell r="D17">
            <v>6023</v>
          </cell>
          <cell r="E17">
            <v>6023</v>
          </cell>
          <cell r="F17" t="str">
            <v>竹谷  充宏</v>
          </cell>
          <cell r="G17" t="str">
            <v>ﾀｹﾔ ﾐﾂﾋﾛ</v>
          </cell>
          <cell r="H17">
            <v>1</v>
          </cell>
          <cell r="I17">
            <v>3</v>
          </cell>
          <cell r="J17" t="str">
            <v>県警職員</v>
          </cell>
          <cell r="K17">
            <v>1130</v>
          </cell>
          <cell r="L17" t="str">
            <v>生涯学習課</v>
          </cell>
          <cell r="M17">
            <v>37711</v>
          </cell>
          <cell r="N17" t="str">
            <v>普通</v>
          </cell>
          <cell r="O17">
            <v>0</v>
          </cell>
          <cell r="P17">
            <v>100501</v>
          </cell>
          <cell r="Q17">
            <v>100501</v>
          </cell>
          <cell r="R17" t="str">
            <v>M</v>
          </cell>
          <cell r="S17">
            <v>19557</v>
          </cell>
          <cell r="T17">
            <v>23</v>
          </cell>
          <cell r="U17">
            <v>36982</v>
          </cell>
          <cell r="V17">
            <v>2</v>
          </cell>
          <cell r="Y17" t="str">
            <v>なし</v>
          </cell>
          <cell r="Z17" t="str">
            <v>主事</v>
          </cell>
          <cell r="AA17" t="str">
            <v>竹谷  充宏</v>
          </cell>
          <cell r="AB17" t="str">
            <v>派遣期間満了により本職を免ずる</v>
          </cell>
        </row>
        <row r="18">
          <cell r="A18">
            <v>15</v>
          </cell>
          <cell r="B18">
            <v>9</v>
          </cell>
          <cell r="C18" t="str">
            <v>退職</v>
          </cell>
          <cell r="D18">
            <v>7203</v>
          </cell>
          <cell r="E18">
            <v>2</v>
          </cell>
          <cell r="F18" t="str">
            <v>田中　みわ子</v>
          </cell>
          <cell r="G18" t="str">
            <v>ﾀﾅｶ ﾐﾜｺ</v>
          </cell>
          <cell r="H18">
            <v>1</v>
          </cell>
          <cell r="I18">
            <v>4</v>
          </cell>
          <cell r="J18" t="str">
            <v>再任用職員</v>
          </cell>
          <cell r="K18">
            <v>1141</v>
          </cell>
          <cell r="L18" t="str">
            <v>博物館</v>
          </cell>
          <cell r="M18">
            <v>37711</v>
          </cell>
          <cell r="N18" t="str">
            <v>満了</v>
          </cell>
          <cell r="O18">
            <v>0</v>
          </cell>
          <cell r="P18">
            <v>100501</v>
          </cell>
          <cell r="Q18">
            <v>100501</v>
          </cell>
          <cell r="R18" t="str">
            <v>F</v>
          </cell>
          <cell r="S18">
            <v>15207</v>
          </cell>
          <cell r="T18">
            <v>61</v>
          </cell>
          <cell r="U18">
            <v>23071</v>
          </cell>
          <cell r="V18">
            <v>40</v>
          </cell>
          <cell r="Y18" t="str">
            <v>なし</v>
          </cell>
          <cell r="Z18" t="str">
            <v>再任用職員</v>
          </cell>
          <cell r="AA18" t="str">
            <v>田中　みわ子</v>
          </cell>
          <cell r="AB18" t="str">
            <v>なし</v>
          </cell>
        </row>
        <row r="19">
          <cell r="A19">
            <v>16</v>
          </cell>
          <cell r="B19">
            <v>9</v>
          </cell>
          <cell r="C19" t="str">
            <v>退職</v>
          </cell>
          <cell r="D19">
            <v>7207</v>
          </cell>
          <cell r="E19">
            <v>2</v>
          </cell>
          <cell r="F19" t="str">
            <v>光本  扶久子</v>
          </cell>
          <cell r="G19" t="str">
            <v>ﾐﾂﾓﾄ ﾌｸｺ</v>
          </cell>
          <cell r="H19">
            <v>1</v>
          </cell>
          <cell r="I19">
            <v>4</v>
          </cell>
          <cell r="J19" t="str">
            <v>再任用調理員</v>
          </cell>
          <cell r="K19">
            <v>1216</v>
          </cell>
          <cell r="L19" t="str">
            <v>修徳小学校（幼稚園）</v>
          </cell>
          <cell r="M19">
            <v>37711</v>
          </cell>
          <cell r="N19" t="str">
            <v>満了</v>
          </cell>
          <cell r="O19">
            <v>0</v>
          </cell>
          <cell r="P19">
            <v>100201</v>
          </cell>
          <cell r="Q19">
            <v>100201</v>
          </cell>
          <cell r="R19" t="str">
            <v>F</v>
          </cell>
          <cell r="S19">
            <v>15269</v>
          </cell>
          <cell r="T19">
            <v>61</v>
          </cell>
          <cell r="U19">
            <v>30317</v>
          </cell>
          <cell r="V19">
            <v>20</v>
          </cell>
          <cell r="Y19" t="str">
            <v>なし</v>
          </cell>
          <cell r="Z19" t="str">
            <v>再任用調理員</v>
          </cell>
          <cell r="AA19" t="str">
            <v>光本  扶久子</v>
          </cell>
          <cell r="AB19" t="str">
            <v>なし</v>
          </cell>
        </row>
        <row r="20">
          <cell r="A20">
            <v>17</v>
          </cell>
          <cell r="B20">
            <v>9</v>
          </cell>
          <cell r="C20" t="str">
            <v>退職</v>
          </cell>
          <cell r="D20">
            <v>7206</v>
          </cell>
          <cell r="E20">
            <v>2</v>
          </cell>
          <cell r="F20" t="str">
            <v>船田　ミツ子</v>
          </cell>
          <cell r="G20" t="str">
            <v>ﾌﾅﾀﾞ ﾐﾂｺ</v>
          </cell>
          <cell r="H20">
            <v>1</v>
          </cell>
          <cell r="I20">
            <v>4</v>
          </cell>
          <cell r="J20" t="str">
            <v>再任用調理員</v>
          </cell>
          <cell r="K20">
            <v>1229</v>
          </cell>
          <cell r="L20" t="str">
            <v>藤が丘小学校（幼稚園）</v>
          </cell>
          <cell r="M20">
            <v>37711</v>
          </cell>
          <cell r="N20" t="str">
            <v>満了</v>
          </cell>
          <cell r="O20">
            <v>0</v>
          </cell>
          <cell r="P20">
            <v>100201</v>
          </cell>
          <cell r="Q20">
            <v>100201</v>
          </cell>
          <cell r="R20" t="str">
            <v>F</v>
          </cell>
          <cell r="S20">
            <v>15305</v>
          </cell>
          <cell r="T20">
            <v>61</v>
          </cell>
          <cell r="U20">
            <v>29677</v>
          </cell>
          <cell r="V20">
            <v>22</v>
          </cell>
          <cell r="Y20" t="str">
            <v>なし</v>
          </cell>
          <cell r="Z20" t="str">
            <v>再任用調理員</v>
          </cell>
          <cell r="AA20" t="str">
            <v>船田　ミツ子</v>
          </cell>
          <cell r="AB20" t="str">
            <v>なし</v>
          </cell>
        </row>
        <row r="21">
          <cell r="A21">
            <v>18</v>
          </cell>
          <cell r="B21">
            <v>9</v>
          </cell>
          <cell r="C21" t="str">
            <v>退職</v>
          </cell>
          <cell r="D21">
            <v>6037</v>
          </cell>
          <cell r="E21">
            <v>2</v>
          </cell>
          <cell r="F21" t="str">
            <v>小田  孝弘</v>
          </cell>
          <cell r="G21" t="str">
            <v>ｵﾀﾞ ﾀｶﾋﾛ</v>
          </cell>
          <cell r="H21">
            <v>1</v>
          </cell>
          <cell r="I21">
            <v>5</v>
          </cell>
          <cell r="J21" t="str">
            <v>嘱託博物館館長</v>
          </cell>
          <cell r="K21">
            <v>1141</v>
          </cell>
          <cell r="L21" t="str">
            <v>博物館</v>
          </cell>
          <cell r="M21">
            <v>37711</v>
          </cell>
          <cell r="N21" t="str">
            <v>満了</v>
          </cell>
          <cell r="O21">
            <v>0</v>
          </cell>
          <cell r="P21">
            <v>100501</v>
          </cell>
          <cell r="Q21">
            <v>100501</v>
          </cell>
          <cell r="R21" t="str">
            <v>M</v>
          </cell>
          <cell r="S21">
            <v>14989</v>
          </cell>
          <cell r="T21">
            <v>36</v>
          </cell>
          <cell r="U21">
            <v>36983</v>
          </cell>
          <cell r="V21">
            <v>2</v>
          </cell>
          <cell r="Y21" t="str">
            <v>なし</v>
          </cell>
          <cell r="Z21" t="str">
            <v>嘱託博物館館長</v>
          </cell>
          <cell r="AA21" t="str">
            <v>小田  孝弘</v>
          </cell>
          <cell r="AB21" t="str">
            <v>なし</v>
          </cell>
        </row>
        <row r="22">
          <cell r="A22">
            <v>19</v>
          </cell>
          <cell r="B22">
            <v>9</v>
          </cell>
          <cell r="C22" t="str">
            <v>退職</v>
          </cell>
          <cell r="D22">
            <v>6062</v>
          </cell>
          <cell r="E22">
            <v>0</v>
          </cell>
          <cell r="F22" t="str">
            <v>神谷  知子</v>
          </cell>
          <cell r="G22" t="str">
            <v>ｶﾐﾔ ﾄﾓｺ</v>
          </cell>
          <cell r="H22">
            <v>2</v>
          </cell>
          <cell r="I22">
            <v>5</v>
          </cell>
          <cell r="J22" t="str">
            <v>嘱託幼稚園講師</v>
          </cell>
          <cell r="K22">
            <v>1213</v>
          </cell>
          <cell r="L22" t="str">
            <v>立教小学校（幼稚園）</v>
          </cell>
          <cell r="M22">
            <v>37710</v>
          </cell>
          <cell r="N22" t="str">
            <v>普通</v>
          </cell>
          <cell r="O22">
            <v>0</v>
          </cell>
          <cell r="P22">
            <v>100401</v>
          </cell>
          <cell r="Q22">
            <v>100401</v>
          </cell>
          <cell r="R22" t="str">
            <v>F</v>
          </cell>
          <cell r="S22">
            <v>28114</v>
          </cell>
          <cell r="T22">
            <v>26</v>
          </cell>
          <cell r="U22">
            <v>37347</v>
          </cell>
          <cell r="V22">
            <v>1</v>
          </cell>
          <cell r="Y22">
            <v>96960</v>
          </cell>
          <cell r="Z22" t="str">
            <v>嘱託幼稚園講師</v>
          </cell>
          <cell r="AA22" t="str">
            <v>神谷  知子</v>
          </cell>
        </row>
        <row r="23">
          <cell r="A23">
            <v>20</v>
          </cell>
          <cell r="B23">
            <v>9</v>
          </cell>
          <cell r="C23" t="str">
            <v>退職</v>
          </cell>
          <cell r="D23">
            <v>8090</v>
          </cell>
          <cell r="E23">
            <v>1</v>
          </cell>
          <cell r="F23" t="str">
            <v>宮田　冨美子</v>
          </cell>
          <cell r="G23" t="str">
            <v>ﾐﾔﾀ ﾌﾐｺ</v>
          </cell>
          <cell r="H23">
            <v>2</v>
          </cell>
          <cell r="I23">
            <v>1</v>
          </cell>
          <cell r="J23" t="str">
            <v>幼稚園教諭</v>
          </cell>
          <cell r="K23">
            <v>1212</v>
          </cell>
          <cell r="L23" t="str">
            <v>精義小学校（幼稚園）</v>
          </cell>
          <cell r="M23">
            <v>37711</v>
          </cell>
          <cell r="N23" t="str">
            <v>普通</v>
          </cell>
          <cell r="O23">
            <v>10</v>
          </cell>
          <cell r="P23">
            <v>100401</v>
          </cell>
          <cell r="Q23">
            <v>100401</v>
          </cell>
          <cell r="R23" t="str">
            <v>F</v>
          </cell>
          <cell r="S23">
            <v>15984</v>
          </cell>
          <cell r="T23">
            <v>59</v>
          </cell>
          <cell r="U23">
            <v>23833</v>
          </cell>
          <cell r="V23">
            <v>38</v>
          </cell>
          <cell r="Y23">
            <v>23697180</v>
          </cell>
          <cell r="Z23" t="str">
            <v>幼稚園教諭</v>
          </cell>
          <cell r="AA23" t="str">
            <v>宮田　冨美子</v>
          </cell>
        </row>
        <row r="24">
          <cell r="A24">
            <v>21</v>
          </cell>
          <cell r="B24">
            <v>9</v>
          </cell>
          <cell r="C24" t="str">
            <v>退職</v>
          </cell>
          <cell r="D24">
            <v>8506</v>
          </cell>
          <cell r="E24">
            <v>1</v>
          </cell>
          <cell r="F24" t="str">
            <v>市川  陽子</v>
          </cell>
          <cell r="G24" t="str">
            <v>ｲﾁｶﾜ ﾖｳｺ</v>
          </cell>
          <cell r="H24">
            <v>2</v>
          </cell>
          <cell r="I24">
            <v>5</v>
          </cell>
          <cell r="J24" t="str">
            <v>嘱託幼稚園講師</v>
          </cell>
          <cell r="K24">
            <v>1211</v>
          </cell>
          <cell r="L24" t="str">
            <v>日進小学校（幼稚園）</v>
          </cell>
          <cell r="M24">
            <v>37711</v>
          </cell>
          <cell r="N24" t="str">
            <v>普通</v>
          </cell>
          <cell r="O24">
            <v>0</v>
          </cell>
          <cell r="P24">
            <v>100401</v>
          </cell>
          <cell r="Q24">
            <v>100401</v>
          </cell>
          <cell r="R24" t="str">
            <v>F</v>
          </cell>
          <cell r="S24">
            <v>27033</v>
          </cell>
          <cell r="T24">
            <v>29</v>
          </cell>
          <cell r="U24">
            <v>36617</v>
          </cell>
          <cell r="V24">
            <v>3</v>
          </cell>
          <cell r="Y24">
            <v>290880</v>
          </cell>
          <cell r="Z24" t="str">
            <v>嘱託幼稚園講師</v>
          </cell>
          <cell r="AA24" t="str">
            <v>市川  陽子</v>
          </cell>
        </row>
        <row r="25">
          <cell r="A25">
            <v>22</v>
          </cell>
          <cell r="B25">
            <v>9</v>
          </cell>
          <cell r="C25" t="str">
            <v>退職</v>
          </cell>
          <cell r="D25">
            <v>6063</v>
          </cell>
          <cell r="E25">
            <v>1</v>
          </cell>
          <cell r="F25" t="str">
            <v>渡邊  陽子</v>
          </cell>
          <cell r="G25" t="str">
            <v>ﾜﾀﾅﾍﾞ ﾖｳｺ</v>
          </cell>
          <cell r="H25">
            <v>2</v>
          </cell>
          <cell r="I25">
            <v>5</v>
          </cell>
          <cell r="J25" t="str">
            <v>嘱託幼稚園講師</v>
          </cell>
          <cell r="K25">
            <v>1215</v>
          </cell>
          <cell r="L25" t="str">
            <v>益世小学校（幼稚園）</v>
          </cell>
          <cell r="M25">
            <v>37711</v>
          </cell>
          <cell r="N25" t="str">
            <v>普通</v>
          </cell>
          <cell r="O25">
            <v>0</v>
          </cell>
          <cell r="P25">
            <v>100401</v>
          </cell>
          <cell r="Q25">
            <v>100401</v>
          </cell>
          <cell r="R25" t="str">
            <v>F</v>
          </cell>
          <cell r="S25">
            <v>28381</v>
          </cell>
          <cell r="T25">
            <v>25</v>
          </cell>
          <cell r="U25">
            <v>37347</v>
          </cell>
          <cell r="V25">
            <v>1</v>
          </cell>
          <cell r="Y25">
            <v>96960</v>
          </cell>
          <cell r="Z25" t="str">
            <v>嘱託幼稚園講師</v>
          </cell>
          <cell r="AA25" t="str">
            <v>渡邊  陽子</v>
          </cell>
        </row>
        <row r="26">
          <cell r="A26">
            <v>23</v>
          </cell>
          <cell r="B26">
            <v>9</v>
          </cell>
          <cell r="C26" t="str">
            <v>退職</v>
          </cell>
          <cell r="D26">
            <v>8515</v>
          </cell>
          <cell r="E26">
            <v>1</v>
          </cell>
          <cell r="F26" t="str">
            <v>伊藤  栄里子</v>
          </cell>
          <cell r="G26" t="str">
            <v>ｲﾄｳ ｴﾘｺ</v>
          </cell>
          <cell r="H26">
            <v>2</v>
          </cell>
          <cell r="I26">
            <v>5</v>
          </cell>
          <cell r="J26" t="str">
            <v>嘱託幼稚園講師</v>
          </cell>
          <cell r="K26">
            <v>1220</v>
          </cell>
          <cell r="L26" t="str">
            <v>七和小学校（幼稚園）</v>
          </cell>
          <cell r="M26">
            <v>37711</v>
          </cell>
          <cell r="N26" t="str">
            <v>普通</v>
          </cell>
          <cell r="O26">
            <v>0</v>
          </cell>
          <cell r="P26">
            <v>100401</v>
          </cell>
          <cell r="Q26">
            <v>100401</v>
          </cell>
          <cell r="R26" t="str">
            <v>F</v>
          </cell>
          <cell r="S26">
            <v>27789</v>
          </cell>
          <cell r="T26">
            <v>27</v>
          </cell>
          <cell r="U26">
            <v>36982</v>
          </cell>
          <cell r="V26">
            <v>2</v>
          </cell>
          <cell r="Y26">
            <v>193920</v>
          </cell>
          <cell r="Z26" t="str">
            <v>嘱託幼稚園講師</v>
          </cell>
          <cell r="AA26" t="str">
            <v>伊藤  栄里子</v>
          </cell>
        </row>
        <row r="27">
          <cell r="A27">
            <v>24</v>
          </cell>
          <cell r="B27">
            <v>9</v>
          </cell>
          <cell r="C27" t="str">
            <v>退職</v>
          </cell>
          <cell r="D27">
            <v>8504</v>
          </cell>
          <cell r="E27">
            <v>1</v>
          </cell>
          <cell r="F27" t="str">
            <v>住田  晶子</v>
          </cell>
          <cell r="G27" t="str">
            <v>ｽﾐﾀﾞ ｱｷｺ</v>
          </cell>
          <cell r="H27">
            <v>2</v>
          </cell>
          <cell r="I27">
            <v>5</v>
          </cell>
          <cell r="J27" t="str">
            <v>嘱託幼稚園講師</v>
          </cell>
          <cell r="K27">
            <v>1222</v>
          </cell>
          <cell r="L27" t="str">
            <v>深谷小学校（幼稚園）</v>
          </cell>
          <cell r="M27">
            <v>37711</v>
          </cell>
          <cell r="N27" t="str">
            <v>普通</v>
          </cell>
          <cell r="O27">
            <v>0</v>
          </cell>
          <cell r="P27">
            <v>100401</v>
          </cell>
          <cell r="Q27">
            <v>100401</v>
          </cell>
          <cell r="R27" t="str">
            <v>F</v>
          </cell>
          <cell r="S27">
            <v>28329</v>
          </cell>
          <cell r="T27">
            <v>25</v>
          </cell>
          <cell r="U27">
            <v>36617</v>
          </cell>
          <cell r="V27">
            <v>3</v>
          </cell>
          <cell r="Y27">
            <v>290880</v>
          </cell>
          <cell r="Z27" t="str">
            <v>嘱託幼稚園講師</v>
          </cell>
          <cell r="AA27" t="str">
            <v>住田  晶子</v>
          </cell>
        </row>
        <row r="28">
          <cell r="A28">
            <v>25</v>
          </cell>
          <cell r="B28">
            <v>9</v>
          </cell>
          <cell r="C28" t="str">
            <v>退職</v>
          </cell>
          <cell r="D28">
            <v>6064</v>
          </cell>
          <cell r="E28">
            <v>1</v>
          </cell>
          <cell r="F28" t="str">
            <v>松岡  朋代</v>
          </cell>
          <cell r="G28" t="str">
            <v>ﾏﾂｵｶ ﾄﾓﾖ</v>
          </cell>
          <cell r="H28">
            <v>2</v>
          </cell>
          <cell r="I28">
            <v>5</v>
          </cell>
          <cell r="J28" t="str">
            <v>嘱託幼稚園講師</v>
          </cell>
          <cell r="K28">
            <v>1223</v>
          </cell>
          <cell r="L28" t="str">
            <v>城南小学校（幼稚園）</v>
          </cell>
          <cell r="M28">
            <v>37711</v>
          </cell>
          <cell r="N28" t="str">
            <v>普通</v>
          </cell>
          <cell r="O28">
            <v>0</v>
          </cell>
          <cell r="P28">
            <v>100401</v>
          </cell>
          <cell r="Q28">
            <v>100401</v>
          </cell>
          <cell r="R28" t="str">
            <v>F</v>
          </cell>
          <cell r="S28">
            <v>26038</v>
          </cell>
          <cell r="T28">
            <v>32</v>
          </cell>
          <cell r="U28">
            <v>37347</v>
          </cell>
          <cell r="V28">
            <v>1</v>
          </cell>
          <cell r="Y28">
            <v>96960</v>
          </cell>
          <cell r="Z28" t="str">
            <v>嘱託幼稚園講師</v>
          </cell>
          <cell r="AA28" t="str">
            <v>松岡  朋代</v>
          </cell>
        </row>
        <row r="29">
          <cell r="A29">
            <v>26</v>
          </cell>
          <cell r="B29">
            <v>9</v>
          </cell>
          <cell r="C29" t="str">
            <v>退職</v>
          </cell>
          <cell r="D29">
            <v>8518</v>
          </cell>
          <cell r="E29">
            <v>1</v>
          </cell>
          <cell r="F29" t="str">
            <v>中西  小夜子</v>
          </cell>
          <cell r="G29" t="str">
            <v>ﾅｶﾆｼ ｻﾖｺ</v>
          </cell>
          <cell r="H29">
            <v>2</v>
          </cell>
          <cell r="I29">
            <v>5</v>
          </cell>
          <cell r="J29" t="str">
            <v>嘱託幼稚園講師</v>
          </cell>
          <cell r="K29">
            <v>1226</v>
          </cell>
          <cell r="L29" t="str">
            <v>大山田北小学校（幼稚園）</v>
          </cell>
          <cell r="M29">
            <v>37711</v>
          </cell>
          <cell r="N29" t="str">
            <v>普通</v>
          </cell>
          <cell r="O29">
            <v>0</v>
          </cell>
          <cell r="P29">
            <v>100401</v>
          </cell>
          <cell r="Q29">
            <v>100401</v>
          </cell>
          <cell r="R29" t="str">
            <v>F</v>
          </cell>
          <cell r="S29">
            <v>28730</v>
          </cell>
          <cell r="T29">
            <v>24</v>
          </cell>
          <cell r="U29">
            <v>36982</v>
          </cell>
          <cell r="V29">
            <v>2</v>
          </cell>
          <cell r="Y29">
            <v>193920</v>
          </cell>
          <cell r="Z29" t="str">
            <v>嘱託幼稚園講師</v>
          </cell>
          <cell r="AA29" t="str">
            <v>中西  小夜子</v>
          </cell>
        </row>
        <row r="30">
          <cell r="A30">
            <v>27</v>
          </cell>
          <cell r="B30">
            <v>9</v>
          </cell>
          <cell r="C30" t="str">
            <v>退職</v>
          </cell>
          <cell r="D30">
            <v>6065</v>
          </cell>
          <cell r="E30">
            <v>1</v>
          </cell>
          <cell r="F30" t="str">
            <v>伊藤  麻理子</v>
          </cell>
          <cell r="G30" t="str">
            <v>ｲﾄｳ ﾏﾘｺ</v>
          </cell>
          <cell r="H30">
            <v>2</v>
          </cell>
          <cell r="I30">
            <v>5</v>
          </cell>
          <cell r="J30" t="str">
            <v>嘱託幼稚園講師</v>
          </cell>
          <cell r="K30">
            <v>1227</v>
          </cell>
          <cell r="L30" t="str">
            <v>大山田西小学校（幼稚園）</v>
          </cell>
          <cell r="M30">
            <v>37711</v>
          </cell>
          <cell r="N30" t="str">
            <v>普通</v>
          </cell>
          <cell r="O30">
            <v>0</v>
          </cell>
          <cell r="P30">
            <v>100401</v>
          </cell>
          <cell r="Q30">
            <v>100401</v>
          </cell>
          <cell r="R30" t="str">
            <v>F</v>
          </cell>
          <cell r="S30">
            <v>26766</v>
          </cell>
          <cell r="T30">
            <v>30</v>
          </cell>
          <cell r="U30">
            <v>37347</v>
          </cell>
          <cell r="V30">
            <v>1</v>
          </cell>
          <cell r="Y30">
            <v>96960</v>
          </cell>
          <cell r="Z30" t="str">
            <v>嘱託幼稚園講師</v>
          </cell>
          <cell r="AA30" t="str">
            <v>伊藤  麻理子</v>
          </cell>
        </row>
        <row r="31">
          <cell r="A31">
            <v>28</v>
          </cell>
        </row>
        <row r="32">
          <cell r="A32">
            <v>29</v>
          </cell>
        </row>
        <row r="33">
          <cell r="A33">
            <v>30</v>
          </cell>
          <cell r="B33">
            <v>6</v>
          </cell>
          <cell r="C33" t="str">
            <v>異動出</v>
          </cell>
          <cell r="D33">
            <v>1280</v>
          </cell>
          <cell r="E33">
            <v>1280</v>
          </cell>
          <cell r="F33" t="str">
            <v>不破　直幹</v>
          </cell>
          <cell r="G33" t="str">
            <v>ﾌﾜ ﾅｵｷ</v>
          </cell>
          <cell r="H33">
            <v>1</v>
          </cell>
          <cell r="I33">
            <v>1</v>
          </cell>
          <cell r="J33" t="str">
            <v>主事</v>
          </cell>
          <cell r="K33">
            <v>1131</v>
          </cell>
          <cell r="L33" t="str">
            <v>中央公民館</v>
          </cell>
          <cell r="N33" t="str">
            <v>営業課</v>
          </cell>
          <cell r="O33">
            <v>10</v>
          </cell>
          <cell r="P33">
            <v>100501</v>
          </cell>
          <cell r="Q33">
            <v>100501</v>
          </cell>
          <cell r="R33" t="str">
            <v>M</v>
          </cell>
          <cell r="S33">
            <v>18319</v>
          </cell>
          <cell r="T33">
            <v>53</v>
          </cell>
          <cell r="U33">
            <v>26390</v>
          </cell>
          <cell r="V33">
            <v>31</v>
          </cell>
          <cell r="W33" t="str">
            <v>桑名市新地北61</v>
          </cell>
          <cell r="X33">
            <v>20723</v>
          </cell>
          <cell r="Y33">
            <v>435500</v>
          </cell>
          <cell r="Z33" t="str">
            <v>主事</v>
          </cell>
          <cell r="AA33" t="str">
            <v>不破　直幹</v>
          </cell>
          <cell r="AB33" t="str">
            <v>桑名市ガス・水道部へ出向を命ずる</v>
          </cell>
          <cell r="AJ33">
            <v>1</v>
          </cell>
        </row>
        <row r="34">
          <cell r="A34">
            <v>31</v>
          </cell>
          <cell r="B34">
            <v>6</v>
          </cell>
          <cell r="C34" t="str">
            <v>異動出</v>
          </cell>
          <cell r="D34">
            <v>1396</v>
          </cell>
          <cell r="E34">
            <v>1396</v>
          </cell>
          <cell r="F34" t="str">
            <v>高林  久行</v>
          </cell>
          <cell r="G34" t="str">
            <v>ﾀｶﾊﾞﾔｼ ﾋｻﾕｷ</v>
          </cell>
          <cell r="H34">
            <v>1</v>
          </cell>
          <cell r="I34">
            <v>1</v>
          </cell>
          <cell r="J34" t="str">
            <v>主事</v>
          </cell>
          <cell r="K34">
            <v>1140</v>
          </cell>
          <cell r="L34" t="str">
            <v>文化課</v>
          </cell>
          <cell r="N34" t="str">
            <v>保健年金課</v>
          </cell>
          <cell r="O34">
            <v>10</v>
          </cell>
          <cell r="P34">
            <v>100501</v>
          </cell>
          <cell r="Q34">
            <v>100501</v>
          </cell>
          <cell r="R34" t="str">
            <v>M</v>
          </cell>
          <cell r="S34">
            <v>18064</v>
          </cell>
          <cell r="T34">
            <v>53</v>
          </cell>
          <cell r="U34">
            <v>26755</v>
          </cell>
          <cell r="V34">
            <v>30</v>
          </cell>
          <cell r="W34" t="str">
            <v>岐阜県海津郡南濃町松山666-21</v>
          </cell>
          <cell r="X34">
            <v>20722</v>
          </cell>
          <cell r="Y34">
            <v>431900</v>
          </cell>
          <cell r="Z34" t="str">
            <v>主事</v>
          </cell>
          <cell r="AA34" t="str">
            <v>高林  久行</v>
          </cell>
          <cell r="AB34" t="str">
            <v>市長事務部課へ出向を命ずる</v>
          </cell>
          <cell r="AJ34">
            <v>1</v>
          </cell>
        </row>
        <row r="35">
          <cell r="A35">
            <v>32</v>
          </cell>
          <cell r="B35">
            <v>6</v>
          </cell>
          <cell r="C35" t="str">
            <v>異動出</v>
          </cell>
          <cell r="D35">
            <v>1274</v>
          </cell>
          <cell r="E35">
            <v>1274</v>
          </cell>
          <cell r="F35" t="str">
            <v>小林　清巳</v>
          </cell>
          <cell r="G35" t="str">
            <v>ｺﾊﾞﾔｼ ｷﾖﾐ</v>
          </cell>
          <cell r="H35">
            <v>1</v>
          </cell>
          <cell r="I35">
            <v>1</v>
          </cell>
          <cell r="J35" t="str">
            <v>技師</v>
          </cell>
          <cell r="K35">
            <v>1110</v>
          </cell>
          <cell r="L35" t="str">
            <v>教育総務課</v>
          </cell>
          <cell r="N35" t="str">
            <v>広域連合</v>
          </cell>
          <cell r="O35">
            <v>10</v>
          </cell>
          <cell r="P35">
            <v>100102</v>
          </cell>
          <cell r="Q35">
            <v>100102</v>
          </cell>
          <cell r="R35" t="str">
            <v>M</v>
          </cell>
          <cell r="S35">
            <v>19566</v>
          </cell>
          <cell r="T35">
            <v>49</v>
          </cell>
          <cell r="U35">
            <v>26390</v>
          </cell>
          <cell r="V35">
            <v>31</v>
          </cell>
          <cell r="W35" t="str">
            <v>桑名市野田6丁目17-2</v>
          </cell>
          <cell r="X35">
            <v>20621</v>
          </cell>
          <cell r="Y35">
            <v>411100</v>
          </cell>
          <cell r="Z35" t="str">
            <v>技師</v>
          </cell>
          <cell r="AA35" t="str">
            <v>小林　清巳</v>
          </cell>
          <cell r="AB35" t="str">
            <v>市長事務部課へ出向を命ずる</v>
          </cell>
          <cell r="AJ35">
            <v>1</v>
          </cell>
        </row>
        <row r="36">
          <cell r="A36">
            <v>33</v>
          </cell>
          <cell r="B36">
            <v>6</v>
          </cell>
          <cell r="C36" t="str">
            <v>異動出</v>
          </cell>
          <cell r="D36">
            <v>1709</v>
          </cell>
          <cell r="E36">
            <v>1709</v>
          </cell>
          <cell r="F36" t="str">
            <v>大須賀　実</v>
          </cell>
          <cell r="G36" t="str">
            <v>ｵｵｽｶ ﾐﾉﾙ</v>
          </cell>
          <cell r="H36">
            <v>1</v>
          </cell>
          <cell r="I36">
            <v>1</v>
          </cell>
          <cell r="J36" t="str">
            <v>主事</v>
          </cell>
          <cell r="K36">
            <v>1110</v>
          </cell>
          <cell r="L36" t="str">
            <v>教育総務課</v>
          </cell>
          <cell r="N36" t="str">
            <v>出納室</v>
          </cell>
          <cell r="O36">
            <v>10</v>
          </cell>
          <cell r="P36">
            <v>100102</v>
          </cell>
          <cell r="Q36">
            <v>100102</v>
          </cell>
          <cell r="R36" t="str">
            <v>M</v>
          </cell>
          <cell r="S36">
            <v>19721</v>
          </cell>
          <cell r="T36">
            <v>49</v>
          </cell>
          <cell r="U36">
            <v>28216</v>
          </cell>
          <cell r="V36">
            <v>26</v>
          </cell>
          <cell r="W36" t="str">
            <v>桑名市江場４丁目268</v>
          </cell>
          <cell r="X36">
            <v>20621</v>
          </cell>
          <cell r="Y36">
            <v>411100</v>
          </cell>
          <cell r="Z36" t="str">
            <v>主事</v>
          </cell>
          <cell r="AA36" t="str">
            <v>大須賀　実</v>
          </cell>
          <cell r="AB36" t="str">
            <v>市長事務部課へ出向を命ずる</v>
          </cell>
          <cell r="AJ36">
            <v>1</v>
          </cell>
        </row>
        <row r="37">
          <cell r="A37">
            <v>34</v>
          </cell>
          <cell r="B37">
            <v>6</v>
          </cell>
          <cell r="C37" t="str">
            <v>異動出</v>
          </cell>
          <cell r="D37">
            <v>1787</v>
          </cell>
          <cell r="E37">
            <v>1787</v>
          </cell>
          <cell r="F37" t="str">
            <v>徳永　喜美子</v>
          </cell>
          <cell r="G37" t="str">
            <v>ﾄｸﾅｶﾞ ｷﾐｺ</v>
          </cell>
          <cell r="H37">
            <v>1</v>
          </cell>
          <cell r="I37">
            <v>1</v>
          </cell>
          <cell r="J37" t="str">
            <v>技師</v>
          </cell>
          <cell r="K37">
            <v>1120</v>
          </cell>
          <cell r="L37" t="str">
            <v>学校教育課</v>
          </cell>
          <cell r="N37" t="str">
            <v>清風園</v>
          </cell>
          <cell r="O37">
            <v>10</v>
          </cell>
          <cell r="P37">
            <v>100601</v>
          </cell>
          <cell r="Q37">
            <v>100601</v>
          </cell>
          <cell r="R37" t="str">
            <v>F</v>
          </cell>
          <cell r="S37">
            <v>17435</v>
          </cell>
          <cell r="T37">
            <v>55</v>
          </cell>
          <cell r="U37">
            <v>28672</v>
          </cell>
          <cell r="V37">
            <v>24</v>
          </cell>
          <cell r="W37" t="str">
            <v>桑名市島田第三団地922-43</v>
          </cell>
          <cell r="X37">
            <v>20619</v>
          </cell>
          <cell r="Y37">
            <v>404200</v>
          </cell>
          <cell r="Z37" t="str">
            <v>技師</v>
          </cell>
          <cell r="AA37" t="str">
            <v>徳永　喜美子</v>
          </cell>
          <cell r="AB37" t="str">
            <v>市長事務部課へ出向を命ずる</v>
          </cell>
          <cell r="AJ37">
            <v>1</v>
          </cell>
        </row>
        <row r="38">
          <cell r="A38">
            <v>35</v>
          </cell>
          <cell r="B38">
            <v>6</v>
          </cell>
          <cell r="C38" t="str">
            <v>異動出</v>
          </cell>
          <cell r="D38">
            <v>1927</v>
          </cell>
          <cell r="E38">
            <v>1927</v>
          </cell>
          <cell r="F38" t="str">
            <v>山口　京子</v>
          </cell>
          <cell r="G38" t="str">
            <v>ﾔﾏｸﾞﾁ ｷﾖｳｺ</v>
          </cell>
          <cell r="H38">
            <v>1</v>
          </cell>
          <cell r="I38">
            <v>1</v>
          </cell>
          <cell r="J38" t="str">
            <v>主事</v>
          </cell>
          <cell r="K38">
            <v>1132</v>
          </cell>
          <cell r="L38" t="str">
            <v>図書館</v>
          </cell>
          <cell r="N38" t="str">
            <v>福祉総務課</v>
          </cell>
          <cell r="O38">
            <v>10</v>
          </cell>
          <cell r="P38">
            <v>100501</v>
          </cell>
          <cell r="Q38">
            <v>100501</v>
          </cell>
          <cell r="R38" t="str">
            <v>F</v>
          </cell>
          <cell r="S38">
            <v>19309</v>
          </cell>
          <cell r="T38">
            <v>50</v>
          </cell>
          <cell r="U38">
            <v>29403</v>
          </cell>
          <cell r="V38">
            <v>22</v>
          </cell>
          <cell r="W38" t="str">
            <v>桑名市上野65-3</v>
          </cell>
          <cell r="X38">
            <v>20619</v>
          </cell>
          <cell r="Y38">
            <v>404200</v>
          </cell>
          <cell r="Z38" t="str">
            <v>主事</v>
          </cell>
          <cell r="AA38" t="str">
            <v>山口　京子</v>
          </cell>
          <cell r="AB38" t="str">
            <v>市長事務部課へ出向を命ずる</v>
          </cell>
          <cell r="AJ38">
            <v>1</v>
          </cell>
        </row>
        <row r="39">
          <cell r="A39">
            <v>36</v>
          </cell>
          <cell r="B39">
            <v>6</v>
          </cell>
          <cell r="C39" t="str">
            <v>昇格</v>
          </cell>
          <cell r="D39">
            <v>1767</v>
          </cell>
          <cell r="E39">
            <v>1767</v>
          </cell>
          <cell r="F39" t="str">
            <v>森下  誠</v>
          </cell>
          <cell r="G39" t="str">
            <v>ﾓﾘｼﾀ ﾏｺﾄ</v>
          </cell>
          <cell r="H39">
            <v>1</v>
          </cell>
          <cell r="I39">
            <v>1</v>
          </cell>
          <cell r="J39" t="str">
            <v>技師</v>
          </cell>
          <cell r="K39">
            <v>1133</v>
          </cell>
          <cell r="L39" t="str">
            <v>ｺﾐｭﾆﾃｨｰﾌﾟﾗｻﾞ</v>
          </cell>
          <cell r="M39">
            <v>1133</v>
          </cell>
          <cell r="N39" t="str">
            <v>ｺﾐｭﾆﾃｨｰﾌﾟﾗｻﾞ</v>
          </cell>
          <cell r="O39">
            <v>10</v>
          </cell>
          <cell r="P39">
            <v>100503</v>
          </cell>
          <cell r="Q39">
            <v>100503</v>
          </cell>
          <cell r="R39" t="str">
            <v>M</v>
          </cell>
          <cell r="S39">
            <v>20746</v>
          </cell>
          <cell r="T39">
            <v>46</v>
          </cell>
          <cell r="U39">
            <v>28581</v>
          </cell>
          <cell r="V39">
            <v>25</v>
          </cell>
          <cell r="W39" t="str">
            <v>桑名市東野129-2</v>
          </cell>
          <cell r="X39">
            <v>20616</v>
          </cell>
          <cell r="Y39">
            <v>392200</v>
          </cell>
          <cell r="Z39" t="str">
            <v>技師</v>
          </cell>
          <cell r="AA39" t="str">
            <v>森下  誠</v>
          </cell>
          <cell r="AB39" t="str">
            <v>財団法人　桑名市文化・スポーツ振興公社派遣を免ずる</v>
          </cell>
          <cell r="AC39" t="str">
            <v>市長事務部課へ出向を命ずる</v>
          </cell>
          <cell r="AJ39">
            <v>1</v>
          </cell>
        </row>
        <row r="40">
          <cell r="A40">
            <v>37</v>
          </cell>
          <cell r="B40">
            <v>6</v>
          </cell>
          <cell r="C40" t="str">
            <v>異動出</v>
          </cell>
          <cell r="D40">
            <v>1961</v>
          </cell>
          <cell r="E40">
            <v>1961</v>
          </cell>
          <cell r="F40" t="str">
            <v>村田　政喜</v>
          </cell>
          <cell r="G40" t="str">
            <v>ﾑﾗﾀ ﾏｻｷ</v>
          </cell>
          <cell r="H40">
            <v>1</v>
          </cell>
          <cell r="I40">
            <v>1</v>
          </cell>
          <cell r="J40" t="str">
            <v>主事</v>
          </cell>
          <cell r="K40">
            <v>1130</v>
          </cell>
          <cell r="L40" t="str">
            <v>生涯学習課</v>
          </cell>
          <cell r="N40" t="str">
            <v>システム推進室</v>
          </cell>
          <cell r="O40">
            <v>10</v>
          </cell>
          <cell r="P40">
            <v>100501</v>
          </cell>
          <cell r="Q40">
            <v>100501</v>
          </cell>
          <cell r="R40" t="str">
            <v>M</v>
          </cell>
          <cell r="S40">
            <v>21234</v>
          </cell>
          <cell r="T40">
            <v>45</v>
          </cell>
          <cell r="U40">
            <v>29677</v>
          </cell>
          <cell r="V40">
            <v>22</v>
          </cell>
          <cell r="W40" t="str">
            <v>桑名市鍜冶町50</v>
          </cell>
          <cell r="X40">
            <v>20618</v>
          </cell>
          <cell r="Y40">
            <v>400700</v>
          </cell>
          <cell r="Z40" t="str">
            <v>主事</v>
          </cell>
          <cell r="AA40" t="str">
            <v>村田　政喜</v>
          </cell>
          <cell r="AB40" t="str">
            <v>市長事務部課へ出向を命ずる</v>
          </cell>
          <cell r="AJ40">
            <v>1</v>
          </cell>
        </row>
        <row r="41">
          <cell r="A41">
            <v>38</v>
          </cell>
          <cell r="B41">
            <v>6</v>
          </cell>
          <cell r="C41" t="str">
            <v>異動出</v>
          </cell>
          <cell r="D41">
            <v>1993</v>
          </cell>
          <cell r="E41">
            <v>1993</v>
          </cell>
          <cell r="F41" t="str">
            <v>堀山  義秋</v>
          </cell>
          <cell r="G41" t="str">
            <v>ﾎﾘﾔﾏ ﾖｼｱｷ</v>
          </cell>
          <cell r="H41">
            <v>1</v>
          </cell>
          <cell r="I41">
            <v>1</v>
          </cell>
          <cell r="J41" t="str">
            <v>主事</v>
          </cell>
          <cell r="K41">
            <v>1120</v>
          </cell>
          <cell r="L41" t="str">
            <v>学校教育課</v>
          </cell>
          <cell r="N41" t="str">
            <v>深谷市民館</v>
          </cell>
          <cell r="O41">
            <v>10</v>
          </cell>
          <cell r="P41">
            <v>100601</v>
          </cell>
          <cell r="Q41">
            <v>100601</v>
          </cell>
          <cell r="R41" t="str">
            <v>M</v>
          </cell>
          <cell r="S41">
            <v>20771</v>
          </cell>
          <cell r="T41">
            <v>46</v>
          </cell>
          <cell r="U41">
            <v>30042</v>
          </cell>
          <cell r="V41">
            <v>21</v>
          </cell>
          <cell r="W41" t="str">
            <v>桑名市江場松原1775-8</v>
          </cell>
          <cell r="X41">
            <v>20617</v>
          </cell>
          <cell r="Y41">
            <v>397200</v>
          </cell>
          <cell r="Z41" t="str">
            <v>主事</v>
          </cell>
          <cell r="AA41" t="str">
            <v>堀山  義秋</v>
          </cell>
          <cell r="AB41" t="str">
            <v>市長事務部課へ出向を命ずる</v>
          </cell>
          <cell r="AJ41">
            <v>1</v>
          </cell>
        </row>
        <row r="42">
          <cell r="A42">
            <v>39</v>
          </cell>
          <cell r="B42">
            <v>6</v>
          </cell>
          <cell r="C42" t="str">
            <v>異動出</v>
          </cell>
          <cell r="D42">
            <v>2017</v>
          </cell>
          <cell r="E42">
            <v>2017</v>
          </cell>
          <cell r="F42" t="str">
            <v>森下　ゆかり</v>
          </cell>
          <cell r="G42" t="str">
            <v>ﾓﾘｼﾀ ﾕｶﾘ</v>
          </cell>
          <cell r="H42">
            <v>1</v>
          </cell>
          <cell r="I42">
            <v>1</v>
          </cell>
          <cell r="J42" t="str">
            <v>主事</v>
          </cell>
          <cell r="K42">
            <v>1120</v>
          </cell>
          <cell r="L42" t="str">
            <v>学校教育課</v>
          </cell>
          <cell r="N42" t="str">
            <v>監査事務局</v>
          </cell>
          <cell r="O42">
            <v>10</v>
          </cell>
          <cell r="P42">
            <v>100102</v>
          </cell>
          <cell r="Q42">
            <v>100102</v>
          </cell>
          <cell r="R42" t="str">
            <v>F</v>
          </cell>
          <cell r="S42">
            <v>21537</v>
          </cell>
          <cell r="T42">
            <v>44</v>
          </cell>
          <cell r="U42">
            <v>29312</v>
          </cell>
          <cell r="V42">
            <v>23</v>
          </cell>
          <cell r="W42" t="str">
            <v>桑名市東野二区129-2</v>
          </cell>
          <cell r="X42">
            <v>20616</v>
          </cell>
          <cell r="Y42">
            <v>392200</v>
          </cell>
          <cell r="Z42" t="str">
            <v>主事</v>
          </cell>
          <cell r="AA42" t="str">
            <v>森下　ゆかり</v>
          </cell>
          <cell r="AB42" t="str">
            <v>監査事務局へ出向を命ずる</v>
          </cell>
          <cell r="AJ42">
            <v>1</v>
          </cell>
        </row>
        <row r="43">
          <cell r="A43">
            <v>40</v>
          </cell>
          <cell r="B43">
            <v>6</v>
          </cell>
          <cell r="C43" t="str">
            <v>異動出</v>
          </cell>
          <cell r="D43">
            <v>2775</v>
          </cell>
          <cell r="E43">
            <v>2775</v>
          </cell>
          <cell r="F43" t="str">
            <v>中西　伸也</v>
          </cell>
          <cell r="G43" t="str">
            <v>ﾅｶﾆｼ ｼﾝﾔ</v>
          </cell>
          <cell r="H43">
            <v>1</v>
          </cell>
          <cell r="I43">
            <v>1</v>
          </cell>
          <cell r="J43" t="str">
            <v>主事</v>
          </cell>
          <cell r="K43">
            <v>1110</v>
          </cell>
          <cell r="L43" t="str">
            <v>教育総務課</v>
          </cell>
          <cell r="N43" t="str">
            <v>課税課</v>
          </cell>
          <cell r="O43">
            <v>0</v>
          </cell>
          <cell r="P43">
            <v>100102</v>
          </cell>
          <cell r="Q43">
            <v>100102</v>
          </cell>
          <cell r="R43" t="str">
            <v>M</v>
          </cell>
          <cell r="S43">
            <v>26868</v>
          </cell>
          <cell r="T43">
            <v>29</v>
          </cell>
          <cell r="U43">
            <v>35156</v>
          </cell>
          <cell r="V43">
            <v>7</v>
          </cell>
          <cell r="W43" t="str">
            <v>桑名市星見ヶ丘七丁目1401</v>
          </cell>
          <cell r="X43">
            <v>20313</v>
          </cell>
          <cell r="Y43">
            <v>238700</v>
          </cell>
          <cell r="Z43" t="str">
            <v>主事</v>
          </cell>
          <cell r="AA43" t="str">
            <v>中西　伸也</v>
          </cell>
          <cell r="AB43" t="str">
            <v>市長事務部課へ出向を命ずる</v>
          </cell>
          <cell r="AJ43">
            <v>1</v>
          </cell>
        </row>
        <row r="44">
          <cell r="A44">
            <v>41</v>
          </cell>
          <cell r="B44">
            <v>6</v>
          </cell>
          <cell r="C44" t="str">
            <v>異動出</v>
          </cell>
          <cell r="D44">
            <v>2714</v>
          </cell>
          <cell r="E44">
            <v>2714</v>
          </cell>
          <cell r="F44" t="str">
            <v>後藤　峰子</v>
          </cell>
          <cell r="G44" t="str">
            <v>ｺﾞﾄｳ ﾐﾈｺ</v>
          </cell>
          <cell r="H44">
            <v>1</v>
          </cell>
          <cell r="I44">
            <v>1</v>
          </cell>
          <cell r="J44" t="str">
            <v>主事</v>
          </cell>
          <cell r="K44">
            <v>1150</v>
          </cell>
          <cell r="L44" t="str">
            <v>同和教育課</v>
          </cell>
          <cell r="M44">
            <v>1150</v>
          </cell>
          <cell r="N44" t="str">
            <v>市民課</v>
          </cell>
          <cell r="O44">
            <v>0</v>
          </cell>
          <cell r="P44">
            <v>100501</v>
          </cell>
          <cell r="Q44">
            <v>100501</v>
          </cell>
          <cell r="R44" t="str">
            <v>F</v>
          </cell>
          <cell r="S44">
            <v>27476</v>
          </cell>
          <cell r="T44">
            <v>28</v>
          </cell>
          <cell r="U44">
            <v>34790</v>
          </cell>
          <cell r="V44">
            <v>8</v>
          </cell>
          <cell r="W44" t="str">
            <v>桑名市星見ヶ丘九丁目415</v>
          </cell>
          <cell r="X44">
            <v>20310</v>
          </cell>
          <cell r="Y44">
            <v>215400</v>
          </cell>
          <cell r="Z44" t="str">
            <v>主事</v>
          </cell>
          <cell r="AA44" t="str">
            <v>後藤　峰子</v>
          </cell>
          <cell r="AB44" t="str">
            <v>市長事務部課へ出向を命ずる</v>
          </cell>
          <cell r="AJ44">
            <v>1</v>
          </cell>
        </row>
        <row r="45">
          <cell r="A45">
            <v>42</v>
          </cell>
          <cell r="B45">
            <v>6</v>
          </cell>
          <cell r="C45" t="str">
            <v>異動出</v>
          </cell>
          <cell r="D45">
            <v>2930</v>
          </cell>
          <cell r="E45">
            <v>2930</v>
          </cell>
          <cell r="F45" t="str">
            <v>安田　純子</v>
          </cell>
          <cell r="G45" t="str">
            <v>ﾔｽﾀﾞ ｼﾞｭﾝｺ</v>
          </cell>
          <cell r="H45">
            <v>1</v>
          </cell>
          <cell r="I45">
            <v>1</v>
          </cell>
          <cell r="J45" t="str">
            <v>主事</v>
          </cell>
          <cell r="K45">
            <v>1140</v>
          </cell>
          <cell r="L45" t="str">
            <v>文化課</v>
          </cell>
          <cell r="N45" t="str">
            <v>政策課</v>
          </cell>
          <cell r="O45">
            <v>0</v>
          </cell>
          <cell r="P45">
            <v>100501</v>
          </cell>
          <cell r="Q45">
            <v>100501</v>
          </cell>
          <cell r="R45" t="str">
            <v>F</v>
          </cell>
          <cell r="S45">
            <v>28367</v>
          </cell>
          <cell r="T45">
            <v>25</v>
          </cell>
          <cell r="U45">
            <v>36617</v>
          </cell>
          <cell r="V45">
            <v>3</v>
          </cell>
          <cell r="W45" t="str">
            <v>桑名市内堀155-1</v>
          </cell>
          <cell r="X45">
            <v>20309</v>
          </cell>
          <cell r="Y45">
            <v>207500</v>
          </cell>
          <cell r="Z45" t="str">
            <v>主事</v>
          </cell>
          <cell r="AA45" t="str">
            <v>安田　純子</v>
          </cell>
          <cell r="AB45" t="str">
            <v>市長事務部課へ出向を命ずる</v>
          </cell>
          <cell r="AJ45">
            <v>1</v>
          </cell>
        </row>
        <row r="46">
          <cell r="A46">
            <v>43</v>
          </cell>
          <cell r="B46">
            <v>2</v>
          </cell>
          <cell r="C46" t="str">
            <v>異動入</v>
          </cell>
          <cell r="E46">
            <v>1253</v>
          </cell>
          <cell r="F46" t="str">
            <v>小串　芳夫</v>
          </cell>
          <cell r="G46" t="str">
            <v>ｵｸﾞｼ　ﾖｼｵ</v>
          </cell>
          <cell r="H46">
            <v>1</v>
          </cell>
          <cell r="I46">
            <v>1</v>
          </cell>
          <cell r="J46" t="str">
            <v>主事</v>
          </cell>
          <cell r="L46" t="str">
            <v>政策課</v>
          </cell>
          <cell r="M46">
            <v>1141</v>
          </cell>
          <cell r="N46" t="str">
            <v>博物館</v>
          </cell>
          <cell r="X46">
            <v>20818</v>
          </cell>
          <cell r="Y46">
            <v>445000</v>
          </cell>
          <cell r="AA46" t="str">
            <v>小串　芳夫</v>
          </cell>
          <cell r="AB46" t="str">
            <v>桑名市教育委員会職員に任命する</v>
          </cell>
          <cell r="AC46" t="str">
            <v>主事に補する</v>
          </cell>
          <cell r="AD46" t="str">
            <v>行政職給料表8級18号給を給する</v>
          </cell>
          <cell r="AE46" t="str">
            <v>桑名市博物館長を命ずる</v>
          </cell>
          <cell r="AJ46">
            <v>1</v>
          </cell>
        </row>
        <row r="47">
          <cell r="A47">
            <v>44</v>
          </cell>
          <cell r="B47">
            <v>2</v>
          </cell>
          <cell r="C47" t="str">
            <v>異動入</v>
          </cell>
          <cell r="E47">
            <v>931</v>
          </cell>
          <cell r="F47" t="str">
            <v>服部  正昭</v>
          </cell>
          <cell r="G47" t="str">
            <v>ﾊｯﾄﾘ　ﾏｻｱｷ</v>
          </cell>
          <cell r="H47">
            <v>1</v>
          </cell>
          <cell r="I47">
            <v>1</v>
          </cell>
          <cell r="J47" t="str">
            <v>主事</v>
          </cell>
          <cell r="L47" t="str">
            <v>総務課</v>
          </cell>
          <cell r="M47">
            <v>1110</v>
          </cell>
          <cell r="N47" t="str">
            <v>教育総務課</v>
          </cell>
          <cell r="X47">
            <v>20725</v>
          </cell>
          <cell r="Y47">
            <v>442700</v>
          </cell>
          <cell r="AA47" t="str">
            <v>服部  正昭</v>
          </cell>
          <cell r="AB47" t="str">
            <v>桑名市教育委員会事務局職員に任命する</v>
          </cell>
          <cell r="AC47" t="str">
            <v>主事に補する</v>
          </cell>
          <cell r="AD47" t="str">
            <v>行政職給料表7級25号給を給する</v>
          </cell>
          <cell r="AE47" t="str">
            <v>教育総務課長補佐を命ずる</v>
          </cell>
          <cell r="AF47" t="str">
            <v>兼ねて管理係長を命ずる</v>
          </cell>
          <cell r="AJ47">
            <v>1</v>
          </cell>
        </row>
        <row r="48">
          <cell r="A48">
            <v>45</v>
          </cell>
          <cell r="B48">
            <v>0.5</v>
          </cell>
          <cell r="C48" t="str">
            <v>昇格</v>
          </cell>
          <cell r="D48">
            <v>1464</v>
          </cell>
          <cell r="E48">
            <v>1464</v>
          </cell>
          <cell r="F48" t="str">
            <v>大橋　正</v>
          </cell>
          <cell r="G48" t="str">
            <v>ｵｵﾊｼ ﾀﾀﾞｼ</v>
          </cell>
          <cell r="H48">
            <v>1</v>
          </cell>
          <cell r="I48">
            <v>1</v>
          </cell>
          <cell r="J48" t="str">
            <v>技師</v>
          </cell>
          <cell r="K48">
            <v>1110</v>
          </cell>
          <cell r="L48" t="str">
            <v>教育総務課</v>
          </cell>
          <cell r="M48">
            <v>1110</v>
          </cell>
          <cell r="N48" t="str">
            <v>教育総務課</v>
          </cell>
          <cell r="O48">
            <v>10</v>
          </cell>
          <cell r="P48">
            <v>100102</v>
          </cell>
          <cell r="Q48">
            <v>100102</v>
          </cell>
          <cell r="R48" t="str">
            <v>M</v>
          </cell>
          <cell r="S48">
            <v>18623</v>
          </cell>
          <cell r="T48">
            <v>52</v>
          </cell>
          <cell r="U48">
            <v>27120</v>
          </cell>
          <cell r="V48">
            <v>29</v>
          </cell>
          <cell r="W48" t="str">
            <v>四日市市東坂部町2256-2</v>
          </cell>
          <cell r="X48">
            <v>20722</v>
          </cell>
          <cell r="Y48">
            <v>431900</v>
          </cell>
          <cell r="Z48" t="str">
            <v>技師</v>
          </cell>
          <cell r="AA48" t="str">
            <v>大橋　正</v>
          </cell>
          <cell r="AB48" t="str">
            <v>行政職給料表7級22号給を給する</v>
          </cell>
          <cell r="AC48" t="str">
            <v>教育総務課長補佐を命ずる</v>
          </cell>
          <cell r="AD48" t="str">
            <v>兼ねて施設係長を命ずる</v>
          </cell>
          <cell r="AJ48">
            <v>1</v>
          </cell>
        </row>
        <row r="49">
          <cell r="A49">
            <v>46</v>
          </cell>
          <cell r="B49">
            <v>2</v>
          </cell>
          <cell r="C49" t="str">
            <v>異動入</v>
          </cell>
          <cell r="E49">
            <v>1234</v>
          </cell>
          <cell r="F49" t="str">
            <v>片岡　則光</v>
          </cell>
          <cell r="G49" t="str">
            <v>ｶﾀｵｶ　ﾉﾘﾐﾂ</v>
          </cell>
          <cell r="H49">
            <v>1</v>
          </cell>
          <cell r="I49">
            <v>1</v>
          </cell>
          <cell r="J49" t="str">
            <v>主事</v>
          </cell>
          <cell r="L49" t="str">
            <v>営業課</v>
          </cell>
          <cell r="M49">
            <v>1131</v>
          </cell>
          <cell r="N49" t="str">
            <v>中央公民館</v>
          </cell>
          <cell r="X49">
            <v>20721</v>
          </cell>
          <cell r="Y49">
            <v>428300</v>
          </cell>
          <cell r="AA49" t="str">
            <v>片岡　則光</v>
          </cell>
          <cell r="AB49" t="str">
            <v>桑名市教育委員会職員に任命する</v>
          </cell>
          <cell r="AC49" t="str">
            <v>主事に補する</v>
          </cell>
          <cell r="AD49" t="str">
            <v>行政職給料表7級21号給を給する</v>
          </cell>
          <cell r="AE49" t="str">
            <v>桑名市中央公民館長補佐を命ずる</v>
          </cell>
          <cell r="AJ49">
            <v>1</v>
          </cell>
        </row>
        <row r="50">
          <cell r="A50">
            <v>47</v>
          </cell>
          <cell r="B50">
            <v>0.5</v>
          </cell>
          <cell r="C50" t="str">
            <v>昇格</v>
          </cell>
          <cell r="D50">
            <v>1414</v>
          </cell>
          <cell r="E50">
            <v>1414</v>
          </cell>
          <cell r="F50" t="str">
            <v>片山　章</v>
          </cell>
          <cell r="G50" t="str">
            <v>ｶﾀﾔﾏ ｱｷﾗ</v>
          </cell>
          <cell r="H50">
            <v>1</v>
          </cell>
          <cell r="I50">
            <v>1</v>
          </cell>
          <cell r="J50" t="str">
            <v>主事</v>
          </cell>
          <cell r="K50">
            <v>1135</v>
          </cell>
          <cell r="L50" t="str">
            <v>少年センター</v>
          </cell>
          <cell r="M50">
            <v>1135</v>
          </cell>
          <cell r="N50" t="str">
            <v>少年センター</v>
          </cell>
          <cell r="O50">
            <v>10</v>
          </cell>
          <cell r="P50">
            <v>100501</v>
          </cell>
          <cell r="Q50">
            <v>100501</v>
          </cell>
          <cell r="R50" t="str">
            <v>M</v>
          </cell>
          <cell r="S50">
            <v>18763</v>
          </cell>
          <cell r="T50">
            <v>51</v>
          </cell>
          <cell r="U50">
            <v>26796</v>
          </cell>
          <cell r="V50">
            <v>29</v>
          </cell>
          <cell r="W50" t="str">
            <v>桑名市太夫96</v>
          </cell>
          <cell r="X50">
            <v>20719</v>
          </cell>
          <cell r="Y50">
            <v>421300</v>
          </cell>
          <cell r="Z50" t="str">
            <v>主事</v>
          </cell>
          <cell r="AA50" t="str">
            <v>片山　章</v>
          </cell>
          <cell r="AB50" t="str">
            <v>行政職給料表7級19号給を給する</v>
          </cell>
          <cell r="AC50" t="str">
            <v>桑名市少年センター所長を命ずる</v>
          </cell>
          <cell r="AJ50">
            <v>1</v>
          </cell>
        </row>
        <row r="51">
          <cell r="A51">
            <v>48</v>
          </cell>
          <cell r="B51">
            <v>2</v>
          </cell>
          <cell r="C51" t="str">
            <v>異動入</v>
          </cell>
          <cell r="E51">
            <v>748</v>
          </cell>
          <cell r="F51" t="str">
            <v>百々　俊一</v>
          </cell>
          <cell r="G51" t="str">
            <v>ﾓﾓ　ｼｭﾝｲﾁ</v>
          </cell>
          <cell r="H51">
            <v>1</v>
          </cell>
          <cell r="I51">
            <v>1</v>
          </cell>
          <cell r="J51" t="str">
            <v>主事</v>
          </cell>
          <cell r="L51" t="str">
            <v>人権センター</v>
          </cell>
          <cell r="M51">
            <v>1141</v>
          </cell>
          <cell r="N51" t="str">
            <v>博物館</v>
          </cell>
          <cell r="X51">
            <v>20626</v>
          </cell>
          <cell r="Y51">
            <v>428400</v>
          </cell>
          <cell r="AA51" t="str">
            <v>百々　俊一</v>
          </cell>
          <cell r="AB51" t="str">
            <v>桑名市教育委員会職員に任命する</v>
          </cell>
          <cell r="AC51" t="str">
            <v>主事に補する</v>
          </cell>
          <cell r="AD51" t="str">
            <v>行政職給料表6級26号給を給する</v>
          </cell>
          <cell r="AE51" t="str">
            <v>桑名市博物館主査を命ずる</v>
          </cell>
          <cell r="AJ51">
            <v>1</v>
          </cell>
        </row>
        <row r="52">
          <cell r="A52">
            <v>49</v>
          </cell>
          <cell r="B52">
            <v>2</v>
          </cell>
          <cell r="C52" t="str">
            <v>異動入</v>
          </cell>
          <cell r="E52">
            <v>1445</v>
          </cell>
          <cell r="F52" t="str">
            <v>瀬木　敏喜</v>
          </cell>
          <cell r="G52" t="str">
            <v>ｾｷﾞ　ﾄｼｷ</v>
          </cell>
          <cell r="H52">
            <v>1</v>
          </cell>
          <cell r="I52">
            <v>1</v>
          </cell>
          <cell r="J52" t="str">
            <v>主事</v>
          </cell>
          <cell r="L52" t="str">
            <v>桑栄市民館</v>
          </cell>
          <cell r="M52">
            <v>1120</v>
          </cell>
          <cell r="N52" t="str">
            <v>学校教育課</v>
          </cell>
          <cell r="X52">
            <v>20621</v>
          </cell>
          <cell r="Y52">
            <v>411100</v>
          </cell>
          <cell r="AA52" t="str">
            <v>瀬木　敏喜</v>
          </cell>
          <cell r="AB52" t="str">
            <v>桑名市教育委員会事務局職員に任命する</v>
          </cell>
          <cell r="AC52" t="str">
            <v>主事に補する</v>
          </cell>
          <cell r="AD52" t="str">
            <v>行政職給料表6級21号給を給する</v>
          </cell>
          <cell r="AE52" t="str">
            <v>学校教育課主査を命ずる</v>
          </cell>
          <cell r="AJ52">
            <v>1</v>
          </cell>
        </row>
        <row r="53">
          <cell r="A53">
            <v>50</v>
          </cell>
          <cell r="B53">
            <v>2</v>
          </cell>
          <cell r="C53" t="str">
            <v>異動入</v>
          </cell>
          <cell r="E53">
            <v>1453</v>
          </cell>
          <cell r="F53" t="str">
            <v>服部　和代</v>
          </cell>
          <cell r="G53" t="str">
            <v>ﾊｯﾄﾘ　ｶｽﾞﾖ</v>
          </cell>
          <cell r="H53">
            <v>1</v>
          </cell>
          <cell r="I53">
            <v>1</v>
          </cell>
          <cell r="J53" t="str">
            <v>技師</v>
          </cell>
          <cell r="L53" t="str">
            <v>清風園</v>
          </cell>
          <cell r="M53">
            <v>1120</v>
          </cell>
          <cell r="N53" t="str">
            <v>学校教育課</v>
          </cell>
          <cell r="X53">
            <v>20620</v>
          </cell>
          <cell r="Y53">
            <v>407600</v>
          </cell>
          <cell r="AA53" t="str">
            <v>服部　和代</v>
          </cell>
          <cell r="AB53" t="str">
            <v>桑名市教育委員会事務局職員に任命する</v>
          </cell>
          <cell r="AC53" t="str">
            <v>技師に補する</v>
          </cell>
          <cell r="AD53" t="str">
            <v>行政職給料表6級20号給を給する</v>
          </cell>
          <cell r="AE53" t="str">
            <v>学校教育課主査を命ずる</v>
          </cell>
          <cell r="AJ53">
            <v>1</v>
          </cell>
        </row>
        <row r="54">
          <cell r="A54">
            <v>51</v>
          </cell>
          <cell r="B54">
            <v>1</v>
          </cell>
          <cell r="C54" t="str">
            <v>異動</v>
          </cell>
          <cell r="D54">
            <v>1752</v>
          </cell>
          <cell r="E54">
            <v>1752</v>
          </cell>
          <cell r="F54" t="str">
            <v>後藤　悟</v>
          </cell>
          <cell r="G54" t="str">
            <v>ｺﾞﾄｳ ｻﾄﾙ</v>
          </cell>
          <cell r="H54">
            <v>1</v>
          </cell>
          <cell r="I54">
            <v>1</v>
          </cell>
          <cell r="J54" t="str">
            <v>主事</v>
          </cell>
          <cell r="K54">
            <v>1130</v>
          </cell>
          <cell r="L54" t="str">
            <v>生涯学習課</v>
          </cell>
          <cell r="M54">
            <v>1140</v>
          </cell>
          <cell r="N54" t="str">
            <v>文化課</v>
          </cell>
          <cell r="O54">
            <v>10</v>
          </cell>
          <cell r="P54">
            <v>100601</v>
          </cell>
          <cell r="Q54">
            <v>100601</v>
          </cell>
          <cell r="R54" t="str">
            <v>M</v>
          </cell>
          <cell r="S54">
            <v>20144</v>
          </cell>
          <cell r="T54">
            <v>48</v>
          </cell>
          <cell r="U54">
            <v>28581</v>
          </cell>
          <cell r="V54">
            <v>25</v>
          </cell>
          <cell r="W54" t="str">
            <v>桑名市江場三丁目135</v>
          </cell>
          <cell r="X54">
            <v>20620</v>
          </cell>
          <cell r="Y54">
            <v>407600</v>
          </cell>
          <cell r="Z54" t="str">
            <v>主事</v>
          </cell>
          <cell r="AA54" t="str">
            <v>後藤　悟</v>
          </cell>
          <cell r="AB54" t="str">
            <v>文化課文化振興係長を命ずる</v>
          </cell>
          <cell r="AJ54">
            <v>1</v>
          </cell>
        </row>
        <row r="55">
          <cell r="A55">
            <v>52</v>
          </cell>
          <cell r="B55">
            <v>2</v>
          </cell>
          <cell r="C55" t="str">
            <v>異動入</v>
          </cell>
          <cell r="E55">
            <v>1826</v>
          </cell>
          <cell r="F55" t="str">
            <v>小林　隆司</v>
          </cell>
          <cell r="G55" t="str">
            <v>ｺﾊﾞﾔｼ　ﾀｶｼ</v>
          </cell>
          <cell r="H55">
            <v>1</v>
          </cell>
          <cell r="I55">
            <v>1</v>
          </cell>
          <cell r="J55" t="str">
            <v>技師</v>
          </cell>
          <cell r="L55" t="str">
            <v>建築住宅課</v>
          </cell>
          <cell r="M55">
            <v>1110</v>
          </cell>
          <cell r="N55" t="str">
            <v>教育総務課</v>
          </cell>
          <cell r="X55">
            <v>20618</v>
          </cell>
          <cell r="Y55">
            <v>400700</v>
          </cell>
          <cell r="AA55" t="str">
            <v>小林　隆司</v>
          </cell>
          <cell r="AB55" t="str">
            <v>桑名市教育委員会事務局職員に任命する</v>
          </cell>
          <cell r="AC55" t="str">
            <v>技師に補する</v>
          </cell>
          <cell r="AD55" t="str">
            <v>行政職給料表6級18号給を給する</v>
          </cell>
          <cell r="AE55" t="str">
            <v>教育総務課主査を命ずる</v>
          </cell>
          <cell r="AJ55">
            <v>1</v>
          </cell>
        </row>
        <row r="56">
          <cell r="A56">
            <v>53</v>
          </cell>
          <cell r="B56">
            <v>2</v>
          </cell>
          <cell r="C56" t="str">
            <v>異動入</v>
          </cell>
          <cell r="E56">
            <v>1474</v>
          </cell>
          <cell r="F56" t="str">
            <v>小林　容子</v>
          </cell>
          <cell r="G56" t="str">
            <v>ｺﾊﾞﾔｼ　ﾖｳｺ</v>
          </cell>
          <cell r="H56">
            <v>1</v>
          </cell>
          <cell r="I56">
            <v>1</v>
          </cell>
          <cell r="J56" t="str">
            <v>主事</v>
          </cell>
          <cell r="L56" t="str">
            <v>市民課</v>
          </cell>
          <cell r="M56">
            <v>1120</v>
          </cell>
          <cell r="N56" t="str">
            <v>学校教育課</v>
          </cell>
          <cell r="X56">
            <v>20618</v>
          </cell>
          <cell r="Y56">
            <v>400700</v>
          </cell>
          <cell r="AA56" t="str">
            <v>小林　容子</v>
          </cell>
          <cell r="AB56" t="str">
            <v>桑名市教育委員会事務局職員に任命する</v>
          </cell>
          <cell r="AC56" t="str">
            <v>主事に補する</v>
          </cell>
          <cell r="AD56" t="str">
            <v>行政職給料表6級18号給を給する</v>
          </cell>
          <cell r="AE56" t="str">
            <v>学校教育課主査を命ずる</v>
          </cell>
          <cell r="AJ56">
            <v>1</v>
          </cell>
        </row>
        <row r="57">
          <cell r="A57">
            <v>54</v>
          </cell>
          <cell r="B57">
            <v>2</v>
          </cell>
          <cell r="C57" t="str">
            <v>異動入</v>
          </cell>
          <cell r="E57">
            <v>2484</v>
          </cell>
          <cell r="F57" t="str">
            <v>竹尾　基志</v>
          </cell>
          <cell r="G57" t="str">
            <v>ﾀｹｵ　ﾓﾄｼ</v>
          </cell>
          <cell r="H57">
            <v>1</v>
          </cell>
          <cell r="I57">
            <v>1</v>
          </cell>
          <cell r="J57" t="str">
            <v>主事</v>
          </cell>
          <cell r="L57" t="str">
            <v>福祉総務課</v>
          </cell>
          <cell r="M57">
            <v>1130</v>
          </cell>
          <cell r="N57" t="str">
            <v>生涯学習課</v>
          </cell>
          <cell r="X57">
            <v>20410</v>
          </cell>
          <cell r="Y57">
            <v>296900</v>
          </cell>
          <cell r="AA57" t="str">
            <v>竹尾　基志</v>
          </cell>
          <cell r="AB57" t="str">
            <v>桑名市教育委員会事務局職員に任命する</v>
          </cell>
          <cell r="AC57" t="str">
            <v>主事に補する</v>
          </cell>
          <cell r="AD57" t="str">
            <v>行政職給料表4級10号給を給する</v>
          </cell>
          <cell r="AE57" t="str">
            <v>生涯学習課勤務を命ずる</v>
          </cell>
          <cell r="AJ57">
            <v>1</v>
          </cell>
        </row>
        <row r="58">
          <cell r="A58">
            <v>55</v>
          </cell>
          <cell r="B58">
            <v>0.5</v>
          </cell>
          <cell r="C58" t="str">
            <v>昇格</v>
          </cell>
          <cell r="D58">
            <v>2984</v>
          </cell>
          <cell r="E58">
            <v>2984</v>
          </cell>
          <cell r="F58" t="str">
            <v>大藏  美穂</v>
          </cell>
          <cell r="G58" t="str">
            <v>ｵｵｸﾗ ﾐﾎ</v>
          </cell>
          <cell r="H58">
            <v>1</v>
          </cell>
          <cell r="I58">
            <v>1</v>
          </cell>
          <cell r="J58" t="str">
            <v>主事補</v>
          </cell>
          <cell r="K58">
            <v>1141</v>
          </cell>
          <cell r="L58" t="str">
            <v>博物館</v>
          </cell>
          <cell r="M58">
            <v>1141</v>
          </cell>
          <cell r="N58" t="str">
            <v>博物館</v>
          </cell>
          <cell r="O58">
            <v>0</v>
          </cell>
          <cell r="P58">
            <v>100501</v>
          </cell>
          <cell r="Q58">
            <v>100501</v>
          </cell>
          <cell r="R58" t="str">
            <v>F</v>
          </cell>
          <cell r="S58">
            <v>26978</v>
          </cell>
          <cell r="T58">
            <v>29</v>
          </cell>
          <cell r="U58">
            <v>36982</v>
          </cell>
          <cell r="V58">
            <v>2</v>
          </cell>
          <cell r="W58" t="str">
            <v>桑名市三ﾂ矢橋55-205</v>
          </cell>
          <cell r="X58">
            <v>20312</v>
          </cell>
          <cell r="Y58">
            <v>231200</v>
          </cell>
          <cell r="AA58" t="str">
            <v>大藏  美穂</v>
          </cell>
          <cell r="AB58" t="str">
            <v>桑名市教育委員会職員に任命する</v>
          </cell>
          <cell r="AC58" t="str">
            <v>主事に補する</v>
          </cell>
          <cell r="AD58" t="str">
            <v>行政職給料表3級12号給を給する</v>
          </cell>
          <cell r="AJ58">
            <v>2</v>
          </cell>
        </row>
        <row r="59">
          <cell r="A59">
            <v>56</v>
          </cell>
          <cell r="B59">
            <v>2</v>
          </cell>
          <cell r="C59" t="str">
            <v>異動入</v>
          </cell>
          <cell r="E59">
            <v>2928</v>
          </cell>
          <cell r="F59" t="str">
            <v>加藤　波留香</v>
          </cell>
          <cell r="G59" t="str">
            <v>ｶﾄｳ　ﾊﾙｶ</v>
          </cell>
          <cell r="H59">
            <v>1</v>
          </cell>
          <cell r="I59">
            <v>1</v>
          </cell>
          <cell r="J59" t="str">
            <v>主事</v>
          </cell>
          <cell r="L59" t="str">
            <v>介護高齢福祉課</v>
          </cell>
          <cell r="M59">
            <v>1132</v>
          </cell>
          <cell r="N59" t="str">
            <v>図書館</v>
          </cell>
          <cell r="X59">
            <v>20309</v>
          </cell>
          <cell r="Y59">
            <v>207500</v>
          </cell>
          <cell r="AA59" t="str">
            <v>加藤　波留香</v>
          </cell>
          <cell r="AB59" t="str">
            <v>桑名市教育委員会職員に任命する</v>
          </cell>
          <cell r="AC59" t="str">
            <v>主事に補する</v>
          </cell>
          <cell r="AD59" t="str">
            <v>行政職給料表3級9号給を給する</v>
          </cell>
          <cell r="AE59" t="str">
            <v>桑名市立図書館勤務を命ずる</v>
          </cell>
          <cell r="AJ59">
            <v>1</v>
          </cell>
        </row>
        <row r="60">
          <cell r="A60">
            <v>57</v>
          </cell>
          <cell r="B60">
            <v>3</v>
          </cell>
          <cell r="C60" t="str">
            <v>新採</v>
          </cell>
          <cell r="E60">
            <v>3061</v>
          </cell>
          <cell r="F60" t="str">
            <v>上田　淳子</v>
          </cell>
          <cell r="G60" t="str">
            <v>ｳｴﾀﾞ　ｼﾞｭﾝｺ</v>
          </cell>
          <cell r="H60">
            <v>1</v>
          </cell>
          <cell r="I60">
            <v>1</v>
          </cell>
          <cell r="J60" t="str">
            <v>主事補</v>
          </cell>
          <cell r="L60" t="str">
            <v>新規採用</v>
          </cell>
          <cell r="M60">
            <v>1140</v>
          </cell>
          <cell r="N60" t="str">
            <v>文化課</v>
          </cell>
          <cell r="X60">
            <v>20207</v>
          </cell>
          <cell r="Y60">
            <v>171500</v>
          </cell>
          <cell r="AA60" t="str">
            <v>上田　淳子</v>
          </cell>
          <cell r="AB60" t="str">
            <v>桑名市教育委員会事務局雇員に任命する</v>
          </cell>
          <cell r="AC60" t="str">
            <v>主事補に補する</v>
          </cell>
          <cell r="AD60" t="str">
            <v>行政職給料表2級7号給を給する</v>
          </cell>
          <cell r="AE60" t="str">
            <v>文化課勤務を命ずる</v>
          </cell>
          <cell r="AJ60">
            <v>1</v>
          </cell>
        </row>
        <row r="61">
          <cell r="A61">
            <v>58</v>
          </cell>
          <cell r="B61">
            <v>3</v>
          </cell>
          <cell r="C61" t="str">
            <v>新採</v>
          </cell>
          <cell r="E61">
            <v>3059</v>
          </cell>
          <cell r="F61" t="str">
            <v>栗原　あづみ</v>
          </cell>
          <cell r="G61" t="str">
            <v>ｸﾘﾊﾗ　ｱﾂﾞﾐ</v>
          </cell>
          <cell r="H61">
            <v>1</v>
          </cell>
          <cell r="I61">
            <v>1</v>
          </cell>
          <cell r="J61" t="str">
            <v>主事補</v>
          </cell>
          <cell r="L61" t="str">
            <v>新規採用</v>
          </cell>
          <cell r="M61">
            <v>1150</v>
          </cell>
          <cell r="N61" t="str">
            <v>同和教育課</v>
          </cell>
          <cell r="X61">
            <v>20207</v>
          </cell>
          <cell r="Y61">
            <v>171500</v>
          </cell>
          <cell r="AA61" t="str">
            <v>栗原　あづみ</v>
          </cell>
          <cell r="AB61" t="str">
            <v>桑名市教育委員会事務局雇員に任命する</v>
          </cell>
          <cell r="AC61" t="str">
            <v>主事補に補する</v>
          </cell>
          <cell r="AD61" t="str">
            <v>行政職給料表2級7号給を給する</v>
          </cell>
          <cell r="AE61" t="str">
            <v>同和教育課勤務を命ずる</v>
          </cell>
          <cell r="AJ61">
            <v>1</v>
          </cell>
        </row>
        <row r="62">
          <cell r="A62">
            <v>59</v>
          </cell>
          <cell r="B62">
            <v>3</v>
          </cell>
          <cell r="C62" t="str">
            <v>新採</v>
          </cell>
          <cell r="E62">
            <v>3057</v>
          </cell>
          <cell r="F62" t="str">
            <v>石川　真紀子</v>
          </cell>
          <cell r="G62" t="str">
            <v>ｲｼｶﾜ　ﾏｷｺ</v>
          </cell>
          <cell r="H62">
            <v>1</v>
          </cell>
          <cell r="I62">
            <v>1</v>
          </cell>
          <cell r="J62" t="str">
            <v>主事補</v>
          </cell>
          <cell r="L62" t="str">
            <v>新規採用</v>
          </cell>
          <cell r="M62">
            <v>1110</v>
          </cell>
          <cell r="N62" t="str">
            <v>教育総務課</v>
          </cell>
          <cell r="X62">
            <v>20207</v>
          </cell>
          <cell r="Y62">
            <v>171500</v>
          </cell>
          <cell r="AA62" t="str">
            <v>石川　真紀子</v>
          </cell>
          <cell r="AB62" t="str">
            <v>桑名市教育委員会事務局雇員に任命する</v>
          </cell>
          <cell r="AC62" t="str">
            <v>主事補に補する</v>
          </cell>
          <cell r="AD62" t="str">
            <v>行政職給料表2級7号給を給する</v>
          </cell>
          <cell r="AE62" t="str">
            <v>教育総務課勤務を命ずる</v>
          </cell>
          <cell r="AJ62">
            <v>1</v>
          </cell>
        </row>
        <row r="63">
          <cell r="A63">
            <v>60</v>
          </cell>
          <cell r="B63">
            <v>3</v>
          </cell>
          <cell r="C63" t="str">
            <v>新採</v>
          </cell>
          <cell r="E63">
            <v>3055</v>
          </cell>
          <cell r="F63" t="str">
            <v>水谷　好一朗</v>
          </cell>
          <cell r="G63" t="str">
            <v>ﾐｽﾞﾀﾆ　ｺｳｲﾁﾛｳ</v>
          </cell>
          <cell r="H63">
            <v>1</v>
          </cell>
          <cell r="I63">
            <v>1</v>
          </cell>
          <cell r="J63" t="str">
            <v>主事補</v>
          </cell>
          <cell r="L63" t="str">
            <v>新規採用</v>
          </cell>
          <cell r="M63">
            <v>1130</v>
          </cell>
          <cell r="N63" t="str">
            <v>生涯学習課</v>
          </cell>
          <cell r="X63">
            <v>20207</v>
          </cell>
          <cell r="Y63">
            <v>171500</v>
          </cell>
          <cell r="AA63" t="str">
            <v>水谷　好一朗</v>
          </cell>
          <cell r="AB63" t="str">
            <v>桑名市教育委員会事務局雇員に任命する</v>
          </cell>
          <cell r="AC63" t="str">
            <v>主事補に補する</v>
          </cell>
          <cell r="AD63" t="str">
            <v>行政職給料表2級7号給を給する</v>
          </cell>
          <cell r="AE63" t="str">
            <v>生涯学習課勤務を命ずる</v>
          </cell>
          <cell r="AJ63">
            <v>1</v>
          </cell>
        </row>
        <row r="64">
          <cell r="A64">
            <v>61</v>
          </cell>
          <cell r="B64">
            <v>4</v>
          </cell>
          <cell r="C64" t="str">
            <v>派遣</v>
          </cell>
          <cell r="E64">
            <v>6088</v>
          </cell>
          <cell r="F64" t="str">
            <v>中谷　昭二</v>
          </cell>
          <cell r="G64" t="str">
            <v>ﾅｶﾀﾆ　ｼｮｳｼﾞ</v>
          </cell>
          <cell r="H64">
            <v>1</v>
          </cell>
          <cell r="I64">
            <v>3</v>
          </cell>
          <cell r="J64" t="str">
            <v>県警職員</v>
          </cell>
          <cell r="K64">
            <v>0</v>
          </cell>
          <cell r="L64" t="str">
            <v>県警</v>
          </cell>
          <cell r="M64">
            <v>1130</v>
          </cell>
          <cell r="N64" t="str">
            <v>生涯学習課</v>
          </cell>
          <cell r="O64">
            <v>0</v>
          </cell>
          <cell r="Q64">
            <v>100501</v>
          </cell>
          <cell r="R64" t="str">
            <v>M</v>
          </cell>
          <cell r="S64">
            <v>21922</v>
          </cell>
          <cell r="T64">
            <v>43</v>
          </cell>
          <cell r="U64">
            <v>37712</v>
          </cell>
          <cell r="V64">
            <v>0</v>
          </cell>
          <cell r="W64" t="str">
            <v>鈴鹿市木田町1536‐2</v>
          </cell>
          <cell r="X64">
            <v>11063</v>
          </cell>
          <cell r="Y64">
            <v>0</v>
          </cell>
          <cell r="Z64" t="str">
            <v>三重県警察
本部職員</v>
          </cell>
          <cell r="AA64" t="str">
            <v>中谷　昭二</v>
          </cell>
          <cell r="AB64" t="str">
            <v>桑名市教育委員会事務局職員に併せて任命する</v>
          </cell>
          <cell r="AC64" t="str">
            <v>主事に補する</v>
          </cell>
          <cell r="AD64" t="str">
            <v>生涯学習課主査を命ずる</v>
          </cell>
          <cell r="AJ64">
            <v>1</v>
          </cell>
        </row>
        <row r="65">
          <cell r="A65">
            <v>62</v>
          </cell>
          <cell r="B65">
            <v>1</v>
          </cell>
          <cell r="C65" t="str">
            <v>異動</v>
          </cell>
          <cell r="D65">
            <v>8434</v>
          </cell>
          <cell r="E65">
            <v>8434</v>
          </cell>
          <cell r="F65" t="str">
            <v>苅谷　明季子</v>
          </cell>
          <cell r="G65" t="str">
            <v>ｶﾘﾔ ｱｷｺ</v>
          </cell>
          <cell r="H65">
            <v>1</v>
          </cell>
          <cell r="I65">
            <v>1</v>
          </cell>
          <cell r="J65" t="str">
            <v>調理員</v>
          </cell>
          <cell r="K65">
            <v>1213</v>
          </cell>
          <cell r="L65" t="str">
            <v>立教小学校（幼稚園）</v>
          </cell>
          <cell r="M65">
            <v>1211</v>
          </cell>
          <cell r="N65" t="str">
            <v>日進小学校（幼稚園）</v>
          </cell>
          <cell r="O65">
            <v>0</v>
          </cell>
          <cell r="P65">
            <v>100201</v>
          </cell>
          <cell r="Q65">
            <v>100201</v>
          </cell>
          <cell r="R65" t="str">
            <v>F</v>
          </cell>
          <cell r="S65">
            <v>21749</v>
          </cell>
          <cell r="T65">
            <v>43</v>
          </cell>
          <cell r="U65">
            <v>35156</v>
          </cell>
          <cell r="V65">
            <v>7</v>
          </cell>
          <cell r="W65" t="str">
            <v>桑名市西鍋屋町65</v>
          </cell>
          <cell r="X65">
            <v>20308</v>
          </cell>
          <cell r="Y65">
            <v>200200</v>
          </cell>
          <cell r="Z65" t="str">
            <v>調理員</v>
          </cell>
          <cell r="AA65" t="str">
            <v>苅谷　明季子</v>
          </cell>
          <cell r="AB65" t="str">
            <v>桑名市立日進小学校勤務を命ずる</v>
          </cell>
          <cell r="AC65" t="str">
            <v>桑名市立日進幼稚園調理員の兼務を命ずる</v>
          </cell>
          <cell r="AJ65">
            <v>3</v>
          </cell>
        </row>
        <row r="66">
          <cell r="A66">
            <v>63</v>
          </cell>
          <cell r="B66">
            <v>1</v>
          </cell>
          <cell r="C66" t="str">
            <v>異動</v>
          </cell>
          <cell r="D66">
            <v>8195</v>
          </cell>
          <cell r="E66">
            <v>8195</v>
          </cell>
          <cell r="F66" t="str">
            <v>近藤　勝子</v>
          </cell>
          <cell r="G66" t="str">
            <v>ｺﾝﾄﾞｳ ｶﾂｺ</v>
          </cell>
          <cell r="H66">
            <v>1</v>
          </cell>
          <cell r="I66">
            <v>1</v>
          </cell>
          <cell r="J66" t="str">
            <v>調理員</v>
          </cell>
          <cell r="K66">
            <v>1214</v>
          </cell>
          <cell r="L66" t="str">
            <v>城東小学校（幼稚園）</v>
          </cell>
          <cell r="M66">
            <v>1213</v>
          </cell>
          <cell r="N66" t="str">
            <v>立教小学校（幼稚園）</v>
          </cell>
          <cell r="O66">
            <v>5</v>
          </cell>
          <cell r="P66">
            <v>100201</v>
          </cell>
          <cell r="Q66">
            <v>100201</v>
          </cell>
          <cell r="R66" t="str">
            <v>F</v>
          </cell>
          <cell r="S66">
            <v>16003</v>
          </cell>
          <cell r="T66">
            <v>59</v>
          </cell>
          <cell r="U66">
            <v>27851</v>
          </cell>
          <cell r="V66">
            <v>27</v>
          </cell>
          <cell r="W66" t="str">
            <v>桑名市開勢町東1897</v>
          </cell>
          <cell r="X66">
            <v>20516</v>
          </cell>
          <cell r="Y66">
            <v>357300</v>
          </cell>
          <cell r="Z66" t="str">
            <v>調理員</v>
          </cell>
          <cell r="AA66" t="str">
            <v>近藤　勝子</v>
          </cell>
          <cell r="AB66" t="str">
            <v>桑名市立立教小学校勤務を命ずる</v>
          </cell>
          <cell r="AC66" t="str">
            <v>桑名市立立教幼稚園調理員の兼務を命ずる</v>
          </cell>
          <cell r="AJ66">
            <v>3</v>
          </cell>
        </row>
        <row r="67">
          <cell r="A67">
            <v>64</v>
          </cell>
          <cell r="B67">
            <v>1</v>
          </cell>
          <cell r="C67" t="str">
            <v>異動</v>
          </cell>
          <cell r="D67">
            <v>8412</v>
          </cell>
          <cell r="E67">
            <v>8412</v>
          </cell>
          <cell r="F67" t="str">
            <v>佐藤　京子</v>
          </cell>
          <cell r="G67" t="str">
            <v>ｻﾄｳ ｷｮｳｺ</v>
          </cell>
          <cell r="H67">
            <v>1</v>
          </cell>
          <cell r="I67">
            <v>1</v>
          </cell>
          <cell r="J67" t="str">
            <v>調理員</v>
          </cell>
          <cell r="K67">
            <v>1224</v>
          </cell>
          <cell r="L67" t="str">
            <v>大和小学校（幼稚園）</v>
          </cell>
          <cell r="M67">
            <v>1215</v>
          </cell>
          <cell r="N67" t="str">
            <v>益世小学校（幼稚園）</v>
          </cell>
          <cell r="O67">
            <v>0</v>
          </cell>
          <cell r="P67">
            <v>100201</v>
          </cell>
          <cell r="Q67">
            <v>100201</v>
          </cell>
          <cell r="R67" t="str">
            <v>F</v>
          </cell>
          <cell r="S67">
            <v>20349</v>
          </cell>
          <cell r="T67">
            <v>47</v>
          </cell>
          <cell r="U67">
            <v>34790</v>
          </cell>
          <cell r="V67">
            <v>8</v>
          </cell>
          <cell r="W67" t="str">
            <v>桑名市西別所第一664-24</v>
          </cell>
          <cell r="X67">
            <v>20309</v>
          </cell>
          <cell r="Y67">
            <v>207500</v>
          </cell>
          <cell r="Z67" t="str">
            <v>調理員</v>
          </cell>
          <cell r="AA67" t="str">
            <v>佐藤　京子</v>
          </cell>
          <cell r="AB67" t="str">
            <v>桑名市立益世小学校勤務を命ずる</v>
          </cell>
          <cell r="AC67" t="str">
            <v>桑名市立益世幼稚園調理員の兼務を命ずる</v>
          </cell>
          <cell r="AJ67">
            <v>3</v>
          </cell>
        </row>
        <row r="68">
          <cell r="A68">
            <v>65</v>
          </cell>
          <cell r="B68">
            <v>1</v>
          </cell>
          <cell r="C68" t="str">
            <v>異動</v>
          </cell>
          <cell r="D68">
            <v>8435</v>
          </cell>
          <cell r="E68">
            <v>8435</v>
          </cell>
          <cell r="F68" t="str">
            <v>渡部　妙子</v>
          </cell>
          <cell r="G68" t="str">
            <v>ﾜﾀﾅﾍﾞ ﾀｴｺ</v>
          </cell>
          <cell r="H68">
            <v>1</v>
          </cell>
          <cell r="I68">
            <v>1</v>
          </cell>
          <cell r="J68" t="str">
            <v>調理員</v>
          </cell>
          <cell r="K68">
            <v>1227</v>
          </cell>
          <cell r="L68" t="str">
            <v>大山田西小学校（幼稚園）</v>
          </cell>
          <cell r="M68">
            <v>1223</v>
          </cell>
          <cell r="N68" t="str">
            <v>城南小学校（幼稚園）</v>
          </cell>
          <cell r="O68">
            <v>0</v>
          </cell>
          <cell r="P68">
            <v>100201</v>
          </cell>
          <cell r="Q68">
            <v>100201</v>
          </cell>
          <cell r="R68" t="str">
            <v>F</v>
          </cell>
          <cell r="S68">
            <v>21517</v>
          </cell>
          <cell r="T68">
            <v>44</v>
          </cell>
          <cell r="U68">
            <v>35156</v>
          </cell>
          <cell r="V68">
            <v>7</v>
          </cell>
          <cell r="W68" t="str">
            <v>四日市市伊坂台一丁目242</v>
          </cell>
          <cell r="X68">
            <v>20308</v>
          </cell>
          <cell r="Y68">
            <v>200200</v>
          </cell>
          <cell r="Z68" t="str">
            <v>調理員</v>
          </cell>
          <cell r="AA68" t="str">
            <v>渡部　妙子</v>
          </cell>
          <cell r="AB68" t="str">
            <v>桑名市立城南小学校勤務を命ずる</v>
          </cell>
          <cell r="AC68" t="str">
            <v>桑名市立城南幼稚園調理員の兼務を命ずる</v>
          </cell>
          <cell r="AJ68">
            <v>3</v>
          </cell>
        </row>
        <row r="69">
          <cell r="A69">
            <v>66</v>
          </cell>
          <cell r="B69">
            <v>1</v>
          </cell>
          <cell r="C69" t="str">
            <v>異動</v>
          </cell>
          <cell r="D69">
            <v>8266</v>
          </cell>
          <cell r="E69">
            <v>8266</v>
          </cell>
          <cell r="F69" t="str">
            <v>加藤　ちよ子</v>
          </cell>
          <cell r="G69" t="str">
            <v>ｶﾄｳ ﾁﾖｺ</v>
          </cell>
          <cell r="H69">
            <v>1</v>
          </cell>
          <cell r="I69">
            <v>1</v>
          </cell>
          <cell r="J69" t="str">
            <v>調理員</v>
          </cell>
          <cell r="K69">
            <v>1230</v>
          </cell>
          <cell r="L69" t="str">
            <v>星見ヶ丘小学校</v>
          </cell>
          <cell r="M69">
            <v>1217</v>
          </cell>
          <cell r="N69" t="str">
            <v>大成小学校（幼稚園）</v>
          </cell>
          <cell r="O69">
            <v>0</v>
          </cell>
          <cell r="P69">
            <v>100201</v>
          </cell>
          <cell r="Q69">
            <v>100201</v>
          </cell>
          <cell r="R69" t="str">
            <v>F</v>
          </cell>
          <cell r="S69">
            <v>17952</v>
          </cell>
          <cell r="T69">
            <v>54</v>
          </cell>
          <cell r="U69">
            <v>30042</v>
          </cell>
          <cell r="V69">
            <v>21</v>
          </cell>
          <cell r="W69" t="str">
            <v>桑名市大山田四丁目18-12</v>
          </cell>
          <cell r="X69">
            <v>20412</v>
          </cell>
          <cell r="Y69">
            <v>312000</v>
          </cell>
          <cell r="Z69" t="str">
            <v>調理員</v>
          </cell>
          <cell r="AA69" t="str">
            <v>加藤　ちよ子</v>
          </cell>
          <cell r="AB69" t="str">
            <v>桑名市立大成小学校勤務を命ずる</v>
          </cell>
          <cell r="AC69" t="str">
            <v>桑名市立大成幼稚園調理員の兼務を命ずる</v>
          </cell>
          <cell r="AJ69">
            <v>3</v>
          </cell>
        </row>
        <row r="70">
          <cell r="A70">
            <v>67</v>
          </cell>
          <cell r="B70">
            <v>0.5</v>
          </cell>
          <cell r="C70" t="str">
            <v>昇格</v>
          </cell>
          <cell r="D70">
            <v>8245</v>
          </cell>
          <cell r="E70">
            <v>8245</v>
          </cell>
          <cell r="F70" t="str">
            <v>田中　久仁子</v>
          </cell>
          <cell r="G70" t="str">
            <v>ﾀﾅｶ ｸﾆｺ</v>
          </cell>
          <cell r="H70">
            <v>1</v>
          </cell>
          <cell r="I70">
            <v>1</v>
          </cell>
          <cell r="J70" t="str">
            <v>調理員</v>
          </cell>
          <cell r="K70">
            <v>1219</v>
          </cell>
          <cell r="L70" t="str">
            <v>在良小学校（幼稚園）</v>
          </cell>
          <cell r="M70">
            <v>1219</v>
          </cell>
          <cell r="N70" t="str">
            <v>在良小学校（幼稚園）</v>
          </cell>
          <cell r="O70">
            <v>0</v>
          </cell>
          <cell r="P70">
            <v>100201</v>
          </cell>
          <cell r="Q70">
            <v>100201</v>
          </cell>
          <cell r="R70" t="str">
            <v>F</v>
          </cell>
          <cell r="S70">
            <v>16159</v>
          </cell>
          <cell r="T70">
            <v>59</v>
          </cell>
          <cell r="U70">
            <v>29312</v>
          </cell>
          <cell r="V70">
            <v>23</v>
          </cell>
          <cell r="W70" t="str">
            <v>桑名市芳ケ崎929-28</v>
          </cell>
          <cell r="X70">
            <v>20511</v>
          </cell>
          <cell r="Y70">
            <v>324700</v>
          </cell>
          <cell r="Z70" t="str">
            <v>調理員</v>
          </cell>
          <cell r="AA70" t="str">
            <v>田中　久仁子</v>
          </cell>
          <cell r="AB70" t="str">
            <v>行政職給料表5級11号給を給する</v>
          </cell>
          <cell r="AJ70">
            <v>3</v>
          </cell>
        </row>
        <row r="71">
          <cell r="A71">
            <v>68</v>
          </cell>
          <cell r="B71">
            <v>0.5</v>
          </cell>
          <cell r="C71" t="str">
            <v>昇格</v>
          </cell>
          <cell r="D71">
            <v>8247</v>
          </cell>
          <cell r="E71">
            <v>8247</v>
          </cell>
          <cell r="F71" t="str">
            <v>伊藤　洋子</v>
          </cell>
          <cell r="G71" t="str">
            <v>ｲﾄｳ ﾋﾛｺ</v>
          </cell>
          <cell r="H71">
            <v>1</v>
          </cell>
          <cell r="I71">
            <v>1</v>
          </cell>
          <cell r="J71" t="str">
            <v>調理員</v>
          </cell>
          <cell r="K71">
            <v>1222</v>
          </cell>
          <cell r="L71" t="str">
            <v>深谷小学校（幼稚園）</v>
          </cell>
          <cell r="M71">
            <v>1222</v>
          </cell>
          <cell r="N71" t="str">
            <v>深谷小学校（幼稚園）</v>
          </cell>
          <cell r="O71">
            <v>0</v>
          </cell>
          <cell r="P71">
            <v>100201</v>
          </cell>
          <cell r="Q71">
            <v>100201</v>
          </cell>
          <cell r="R71" t="str">
            <v>F</v>
          </cell>
          <cell r="S71">
            <v>15869</v>
          </cell>
          <cell r="T71">
            <v>59</v>
          </cell>
          <cell r="U71">
            <v>29312</v>
          </cell>
          <cell r="V71">
            <v>23</v>
          </cell>
          <cell r="W71" t="str">
            <v>桑名市嘉例川162</v>
          </cell>
          <cell r="X71">
            <v>20510</v>
          </cell>
          <cell r="Y71">
            <v>316600</v>
          </cell>
          <cell r="Z71" t="str">
            <v>調理員</v>
          </cell>
          <cell r="AA71" t="str">
            <v>伊藤　洋子</v>
          </cell>
          <cell r="AB71" t="str">
            <v>行政職給料表5級10号給を給する</v>
          </cell>
          <cell r="AJ71">
            <v>3</v>
          </cell>
        </row>
        <row r="72">
          <cell r="A72">
            <v>69</v>
          </cell>
          <cell r="B72">
            <v>0.5</v>
          </cell>
          <cell r="C72" t="str">
            <v>昇格</v>
          </cell>
          <cell r="D72">
            <v>8235</v>
          </cell>
          <cell r="E72">
            <v>8235</v>
          </cell>
          <cell r="F72" t="str">
            <v>太田　はる代</v>
          </cell>
          <cell r="G72" t="str">
            <v>ｵｵﾀ ﾊﾙﾖ</v>
          </cell>
          <cell r="H72">
            <v>1</v>
          </cell>
          <cell r="I72">
            <v>1</v>
          </cell>
          <cell r="J72" t="str">
            <v>用務員</v>
          </cell>
          <cell r="K72">
            <v>1225</v>
          </cell>
          <cell r="L72" t="str">
            <v>大山田東小学校（幼稚園）</v>
          </cell>
          <cell r="M72">
            <v>1225</v>
          </cell>
          <cell r="N72" t="str">
            <v>大山田東小学校（幼稚園）</v>
          </cell>
          <cell r="O72">
            <v>0</v>
          </cell>
          <cell r="P72">
            <v>100201</v>
          </cell>
          <cell r="Q72">
            <v>100201</v>
          </cell>
          <cell r="R72" t="str">
            <v>F</v>
          </cell>
          <cell r="S72">
            <v>16511</v>
          </cell>
          <cell r="T72">
            <v>58</v>
          </cell>
          <cell r="U72">
            <v>28849</v>
          </cell>
          <cell r="V72">
            <v>24</v>
          </cell>
          <cell r="W72" t="str">
            <v>員弁郡員弁町上笠田2630-1</v>
          </cell>
          <cell r="X72">
            <v>20513</v>
          </cell>
          <cell r="Y72">
            <v>339700</v>
          </cell>
          <cell r="Z72" t="str">
            <v>用務員</v>
          </cell>
          <cell r="AA72" t="str">
            <v>太田　はる代</v>
          </cell>
          <cell r="AB72" t="str">
            <v>行政職給料表5級13号給を給する</v>
          </cell>
          <cell r="AJ72">
            <v>3</v>
          </cell>
        </row>
        <row r="73">
          <cell r="A73">
            <v>70</v>
          </cell>
          <cell r="B73">
            <v>0.5</v>
          </cell>
          <cell r="C73" t="str">
            <v>昇格</v>
          </cell>
          <cell r="D73">
            <v>8293</v>
          </cell>
          <cell r="E73">
            <v>8293</v>
          </cell>
          <cell r="F73" t="str">
            <v>松岡　恵子</v>
          </cell>
          <cell r="G73" t="str">
            <v>ﾏﾂｵｶ ｹｲｺ</v>
          </cell>
          <cell r="H73">
            <v>1</v>
          </cell>
          <cell r="I73">
            <v>1</v>
          </cell>
          <cell r="J73" t="str">
            <v>用務員</v>
          </cell>
          <cell r="K73">
            <v>1217</v>
          </cell>
          <cell r="L73" t="str">
            <v>大成小学校（幼稚園）</v>
          </cell>
          <cell r="M73">
            <v>1217</v>
          </cell>
          <cell r="N73" t="str">
            <v>大成小学校（幼稚園）</v>
          </cell>
          <cell r="O73">
            <v>0</v>
          </cell>
          <cell r="P73">
            <v>100201</v>
          </cell>
          <cell r="Q73">
            <v>100201</v>
          </cell>
          <cell r="R73" t="str">
            <v>F</v>
          </cell>
          <cell r="S73">
            <v>21261</v>
          </cell>
          <cell r="T73">
            <v>45</v>
          </cell>
          <cell r="U73">
            <v>30713</v>
          </cell>
          <cell r="V73">
            <v>19</v>
          </cell>
          <cell r="W73" t="str">
            <v>桑名市西別所第一664-15</v>
          </cell>
          <cell r="X73">
            <v>20410</v>
          </cell>
          <cell r="Y73">
            <v>296900</v>
          </cell>
          <cell r="Z73" t="str">
            <v>用務員</v>
          </cell>
          <cell r="AA73" t="str">
            <v>松岡　恵子</v>
          </cell>
          <cell r="AB73" t="str">
            <v>行政職給料表4級10号給を給する</v>
          </cell>
          <cell r="AJ73">
            <v>3</v>
          </cell>
        </row>
        <row r="74">
          <cell r="A74">
            <v>71</v>
          </cell>
          <cell r="B74">
            <v>0.5</v>
          </cell>
          <cell r="C74" t="str">
            <v>昇格</v>
          </cell>
          <cell r="D74">
            <v>8294</v>
          </cell>
          <cell r="E74">
            <v>8294</v>
          </cell>
          <cell r="F74" t="str">
            <v>鈴木　ちづ</v>
          </cell>
          <cell r="G74" t="str">
            <v>ｽｽﾞｷ ﾁﾂﾞ</v>
          </cell>
          <cell r="H74">
            <v>1</v>
          </cell>
          <cell r="I74">
            <v>1</v>
          </cell>
          <cell r="J74" t="str">
            <v>用務員</v>
          </cell>
          <cell r="K74">
            <v>1251</v>
          </cell>
          <cell r="L74" t="str">
            <v>成徳中学校</v>
          </cell>
          <cell r="M74">
            <v>1251</v>
          </cell>
          <cell r="N74" t="str">
            <v>成徳中学校</v>
          </cell>
          <cell r="O74">
            <v>0</v>
          </cell>
          <cell r="P74">
            <v>100301</v>
          </cell>
          <cell r="Q74">
            <v>100301</v>
          </cell>
          <cell r="R74" t="str">
            <v>F</v>
          </cell>
          <cell r="S74">
            <v>18343</v>
          </cell>
          <cell r="T74">
            <v>53</v>
          </cell>
          <cell r="U74">
            <v>30773</v>
          </cell>
          <cell r="V74">
            <v>19</v>
          </cell>
          <cell r="W74" t="str">
            <v>員弁郡北勢町大辻新田107-14</v>
          </cell>
          <cell r="X74">
            <v>20410</v>
          </cell>
          <cell r="Y74">
            <v>296900</v>
          </cell>
          <cell r="Z74" t="str">
            <v>用務員</v>
          </cell>
          <cell r="AA74" t="str">
            <v>鈴木　ちづ</v>
          </cell>
          <cell r="AB74" t="str">
            <v>行政職給料表4級10号給を給する</v>
          </cell>
          <cell r="AJ74">
            <v>3</v>
          </cell>
        </row>
        <row r="75">
          <cell r="A75">
            <v>72</v>
          </cell>
          <cell r="B75">
            <v>5</v>
          </cell>
          <cell r="C75" t="str">
            <v>再任用入</v>
          </cell>
          <cell r="D75">
            <v>8144</v>
          </cell>
          <cell r="F75" t="str">
            <v>山尾　純子</v>
          </cell>
          <cell r="G75" t="str">
            <v>ﾔﾏｵ ｼﾞﾕﾝｺ</v>
          </cell>
          <cell r="H75">
            <v>1</v>
          </cell>
          <cell r="I75">
            <v>4</v>
          </cell>
          <cell r="J75" t="str">
            <v>再任用調理員</v>
          </cell>
          <cell r="K75">
            <v>1212</v>
          </cell>
          <cell r="L75" t="str">
            <v>精義小学校（幼稚園）</v>
          </cell>
          <cell r="M75">
            <v>1220</v>
          </cell>
          <cell r="N75" t="str">
            <v>七和小学校（幼稚園）</v>
          </cell>
          <cell r="O75">
            <v>0</v>
          </cell>
          <cell r="Q75">
            <v>100201</v>
          </cell>
          <cell r="R75" t="str">
            <v>F</v>
          </cell>
          <cell r="S75">
            <v>15569</v>
          </cell>
          <cell r="T75">
            <v>60</v>
          </cell>
          <cell r="U75">
            <v>26755</v>
          </cell>
          <cell r="V75">
            <v>30</v>
          </cell>
          <cell r="W75" t="str">
            <v>桑名市広見ヶ丘1760-7</v>
          </cell>
          <cell r="X75">
            <v>20190</v>
          </cell>
          <cell r="Y75">
            <v>150800</v>
          </cell>
          <cell r="AA75" t="str">
            <v>山尾　純子</v>
          </cell>
          <cell r="AB75" t="str">
            <v>桑名市教育委員会職員に再任用する</v>
          </cell>
          <cell r="AC75" t="str">
            <v>調理員に補する</v>
          </cell>
          <cell r="AD75" t="str">
            <v>行政職給料表1級を給する</v>
          </cell>
          <cell r="AE75" t="str">
            <v>桑名市立七和小学校勤務を命ずる</v>
          </cell>
          <cell r="AF75" t="str">
            <v>任期は平成16年3月31日までとする</v>
          </cell>
          <cell r="AG75" t="str">
            <v>桑名市立七和幼稚園調理員の兼務を命ずる</v>
          </cell>
          <cell r="AJ75">
            <v>1</v>
          </cell>
        </row>
        <row r="76">
          <cell r="A76">
            <v>73</v>
          </cell>
          <cell r="B76">
            <v>5</v>
          </cell>
          <cell r="C76" t="str">
            <v>再任用入</v>
          </cell>
          <cell r="D76">
            <v>8279</v>
          </cell>
          <cell r="F76" t="str">
            <v>谷口　悦子</v>
          </cell>
          <cell r="G76" t="str">
            <v>ﾀﾆｸﾞﾁ ｴﾂｺ</v>
          </cell>
          <cell r="H76">
            <v>1</v>
          </cell>
          <cell r="I76">
            <v>4</v>
          </cell>
          <cell r="J76" t="str">
            <v>再任用用務員</v>
          </cell>
          <cell r="K76">
            <v>1222</v>
          </cell>
          <cell r="L76" t="str">
            <v>深谷小学校（幼稚園）</v>
          </cell>
          <cell r="M76">
            <v>1222</v>
          </cell>
          <cell r="N76" t="str">
            <v>深谷小学校（幼稚園）</v>
          </cell>
          <cell r="O76">
            <v>0</v>
          </cell>
          <cell r="Q76">
            <v>100201</v>
          </cell>
          <cell r="R76" t="str">
            <v>F</v>
          </cell>
          <cell r="S76">
            <v>15769</v>
          </cell>
          <cell r="T76">
            <v>60</v>
          </cell>
          <cell r="U76">
            <v>37712</v>
          </cell>
          <cell r="V76">
            <v>0</v>
          </cell>
          <cell r="W76" t="str">
            <v>海津郡南濃町田鶴671-6</v>
          </cell>
          <cell r="X76">
            <v>20190</v>
          </cell>
          <cell r="Y76">
            <v>150800</v>
          </cell>
          <cell r="AA76" t="str">
            <v>谷口　悦子</v>
          </cell>
          <cell r="AB76" t="str">
            <v>桑名市教育委員会職員に再任用する</v>
          </cell>
          <cell r="AC76" t="str">
            <v>用務員に補する</v>
          </cell>
          <cell r="AD76" t="str">
            <v>行政職給料表1級を給する</v>
          </cell>
          <cell r="AE76" t="str">
            <v>桑名市立深谷小学校勤務を命ずる</v>
          </cell>
          <cell r="AF76" t="str">
            <v>任期は平成16年3月31日までとする</v>
          </cell>
          <cell r="AG76" t="str">
            <v>桑名市立深谷幼稚園用務員の兼務を命ずる</v>
          </cell>
          <cell r="AJ76">
            <v>1</v>
          </cell>
        </row>
        <row r="77">
          <cell r="A77">
            <v>74</v>
          </cell>
          <cell r="B77">
            <v>1</v>
          </cell>
          <cell r="C77" t="str">
            <v>異動</v>
          </cell>
          <cell r="D77">
            <v>8384</v>
          </cell>
          <cell r="E77">
            <v>8384</v>
          </cell>
          <cell r="F77" t="str">
            <v>森本　博子</v>
          </cell>
          <cell r="G77" t="str">
            <v>ﾓﾘﾓﾄ ﾋﾛｺ</v>
          </cell>
          <cell r="H77">
            <v>1</v>
          </cell>
          <cell r="I77">
            <v>5</v>
          </cell>
          <cell r="J77" t="str">
            <v>嘱託調理員</v>
          </cell>
          <cell r="K77">
            <v>1211</v>
          </cell>
          <cell r="L77" t="str">
            <v>日進小学校（幼稚園）</v>
          </cell>
          <cell r="M77">
            <v>1212</v>
          </cell>
          <cell r="N77" t="str">
            <v>精義小学校（幼稚園）</v>
          </cell>
          <cell r="O77">
            <v>0</v>
          </cell>
          <cell r="P77">
            <v>100201</v>
          </cell>
          <cell r="Q77">
            <v>100201</v>
          </cell>
          <cell r="R77" t="str">
            <v>F</v>
          </cell>
          <cell r="S77">
            <v>18590</v>
          </cell>
          <cell r="T77">
            <v>52</v>
          </cell>
          <cell r="U77">
            <v>33695</v>
          </cell>
          <cell r="V77">
            <v>11</v>
          </cell>
          <cell r="W77" t="str">
            <v>桑名市大字東方1366-4ｱﾄﾚ桑名駅西205号</v>
          </cell>
          <cell r="X77">
            <v>11040</v>
          </cell>
          <cell r="Y77">
            <v>128700</v>
          </cell>
          <cell r="AA77" t="str">
            <v>森本　博子</v>
          </cell>
          <cell r="AB77" t="str">
            <v>桑名市立精義小学校調理員（常勤）を嘱託する</v>
          </cell>
          <cell r="AC77" t="str">
            <v>月額128,700円を給する</v>
          </cell>
          <cell r="AD77" t="str">
            <v>嘱託期間は平成16年3月31日までとする</v>
          </cell>
          <cell r="AE77" t="str">
            <v>桑名市立精義幼稚園調理員の兼務を命ずる</v>
          </cell>
          <cell r="AJ77">
            <v>3</v>
          </cell>
        </row>
        <row r="78">
          <cell r="A78">
            <v>75</v>
          </cell>
          <cell r="B78">
            <v>1</v>
          </cell>
          <cell r="C78" t="str">
            <v>異動</v>
          </cell>
          <cell r="D78">
            <v>8380</v>
          </cell>
          <cell r="E78">
            <v>8380</v>
          </cell>
          <cell r="F78" t="str">
            <v>酒井　勢津子</v>
          </cell>
          <cell r="G78" t="str">
            <v>ｻｶｲ ｾﾂｺ</v>
          </cell>
          <cell r="H78">
            <v>1</v>
          </cell>
          <cell r="I78">
            <v>5</v>
          </cell>
          <cell r="J78" t="str">
            <v>嘱託調理員</v>
          </cell>
          <cell r="K78">
            <v>1222</v>
          </cell>
          <cell r="L78" t="str">
            <v>深谷小学校（幼稚園）</v>
          </cell>
          <cell r="M78">
            <v>1214</v>
          </cell>
          <cell r="N78" t="str">
            <v>城東小学校（幼稚園）</v>
          </cell>
          <cell r="O78">
            <v>0</v>
          </cell>
          <cell r="P78">
            <v>100201</v>
          </cell>
          <cell r="Q78">
            <v>100201</v>
          </cell>
          <cell r="R78" t="str">
            <v>F</v>
          </cell>
          <cell r="S78">
            <v>17632</v>
          </cell>
          <cell r="T78">
            <v>55</v>
          </cell>
          <cell r="U78">
            <v>33695</v>
          </cell>
          <cell r="V78">
            <v>11</v>
          </cell>
          <cell r="W78" t="str">
            <v>桑名市新築町31</v>
          </cell>
          <cell r="X78">
            <v>11040</v>
          </cell>
          <cell r="Y78">
            <v>128700</v>
          </cell>
          <cell r="AA78" t="str">
            <v>酒井　勢津子</v>
          </cell>
          <cell r="AB78" t="str">
            <v>桑名市立城東小学校調理員（常勤）を嘱託する</v>
          </cell>
          <cell r="AC78" t="str">
            <v>月額128,700円を給する</v>
          </cell>
          <cell r="AD78" t="str">
            <v>嘱託期間は平成16年3月31日までとする</v>
          </cell>
          <cell r="AE78" t="str">
            <v>桑名市立城東幼稚園調理員の兼務を命ずる</v>
          </cell>
          <cell r="AJ78">
            <v>3</v>
          </cell>
        </row>
        <row r="79">
          <cell r="A79">
            <v>76</v>
          </cell>
          <cell r="B79">
            <v>8</v>
          </cell>
          <cell r="C79" t="str">
            <v/>
          </cell>
          <cell r="D79">
            <v>8451</v>
          </cell>
          <cell r="E79">
            <v>8451</v>
          </cell>
          <cell r="F79" t="str">
            <v>牧野　和子</v>
          </cell>
          <cell r="G79" t="str">
            <v>ﾏｷﾉ ｶｽﾞｺ</v>
          </cell>
          <cell r="H79">
            <v>1</v>
          </cell>
          <cell r="I79">
            <v>5</v>
          </cell>
          <cell r="J79" t="str">
            <v>嘱託調理員</v>
          </cell>
          <cell r="K79">
            <v>1215</v>
          </cell>
          <cell r="L79" t="str">
            <v>益世小学校（幼稚園）</v>
          </cell>
          <cell r="M79">
            <v>1215</v>
          </cell>
          <cell r="N79" t="str">
            <v>益世小学校（幼稚園）</v>
          </cell>
          <cell r="O79">
            <v>0</v>
          </cell>
          <cell r="P79">
            <v>100201</v>
          </cell>
          <cell r="Q79">
            <v>100201</v>
          </cell>
          <cell r="R79" t="str">
            <v>F</v>
          </cell>
          <cell r="S79">
            <v>17503</v>
          </cell>
          <cell r="T79">
            <v>55</v>
          </cell>
          <cell r="U79">
            <v>35156</v>
          </cell>
          <cell r="V79">
            <v>7</v>
          </cell>
          <cell r="W79" t="str">
            <v>桑名市成徳町551-18</v>
          </cell>
          <cell r="X79">
            <v>11040</v>
          </cell>
          <cell r="Y79">
            <v>128700</v>
          </cell>
          <cell r="AA79" t="str">
            <v>牧野　和子</v>
          </cell>
          <cell r="AB79" t="str">
            <v>桑名市立益世小学校調理員（常勤）を嘱託する</v>
          </cell>
          <cell r="AC79" t="str">
            <v>月額128,700円を給する</v>
          </cell>
          <cell r="AD79" t="str">
            <v>嘱託期間は平成16年3月31日までとする</v>
          </cell>
          <cell r="AE79" t="str">
            <v>桑名市立益世幼稚園調理員の兼務を命ずる</v>
          </cell>
          <cell r="AJ79">
            <v>3</v>
          </cell>
        </row>
        <row r="80">
          <cell r="A80">
            <v>77</v>
          </cell>
          <cell r="B80">
            <v>8</v>
          </cell>
          <cell r="C80" t="str">
            <v/>
          </cell>
          <cell r="D80">
            <v>8415</v>
          </cell>
          <cell r="E80">
            <v>8415</v>
          </cell>
          <cell r="F80" t="str">
            <v>倉田　節代</v>
          </cell>
          <cell r="G80" t="str">
            <v>ｸﾗﾀ ｾﾂﾖ</v>
          </cell>
          <cell r="H80">
            <v>1</v>
          </cell>
          <cell r="I80">
            <v>5</v>
          </cell>
          <cell r="J80" t="str">
            <v>嘱託調理員</v>
          </cell>
          <cell r="K80">
            <v>1217</v>
          </cell>
          <cell r="L80" t="str">
            <v>大成小学校（幼稚園）</v>
          </cell>
          <cell r="M80">
            <v>1217</v>
          </cell>
          <cell r="N80" t="str">
            <v>大成小学校（幼稚園）</v>
          </cell>
          <cell r="O80">
            <v>0</v>
          </cell>
          <cell r="P80">
            <v>100201</v>
          </cell>
          <cell r="Q80">
            <v>100201</v>
          </cell>
          <cell r="R80" t="str">
            <v>F</v>
          </cell>
          <cell r="S80">
            <v>18120</v>
          </cell>
          <cell r="T80">
            <v>53</v>
          </cell>
          <cell r="U80">
            <v>34425</v>
          </cell>
          <cell r="V80">
            <v>9</v>
          </cell>
          <cell r="W80" t="str">
            <v>桑名市大山田三丁目11-24</v>
          </cell>
          <cell r="X80">
            <v>11040</v>
          </cell>
          <cell r="Y80">
            <v>128700</v>
          </cell>
          <cell r="AA80" t="str">
            <v>倉田　節代</v>
          </cell>
          <cell r="AB80" t="str">
            <v>桑名市立大成小学校調理員（常勤）を嘱託する</v>
          </cell>
          <cell r="AC80" t="str">
            <v>月額128,700円を給する</v>
          </cell>
          <cell r="AD80" t="str">
            <v>嘱託期間は平成16年3月31日までとする</v>
          </cell>
          <cell r="AE80" t="str">
            <v>桑名市立大成幼稚園調理員の兼務を命ずる</v>
          </cell>
          <cell r="AJ80">
            <v>3</v>
          </cell>
        </row>
        <row r="81">
          <cell r="A81">
            <v>78</v>
          </cell>
          <cell r="B81">
            <v>8</v>
          </cell>
          <cell r="C81" t="str">
            <v/>
          </cell>
          <cell r="D81">
            <v>8453</v>
          </cell>
          <cell r="E81">
            <v>8453</v>
          </cell>
          <cell r="F81" t="str">
            <v>倉橋　道子</v>
          </cell>
          <cell r="G81" t="str">
            <v>ｸﾗﾊｼ ﾐﾁｺ</v>
          </cell>
          <cell r="H81">
            <v>1</v>
          </cell>
          <cell r="I81">
            <v>5</v>
          </cell>
          <cell r="J81" t="str">
            <v>嘱託調理員</v>
          </cell>
          <cell r="K81">
            <v>1219</v>
          </cell>
          <cell r="L81" t="str">
            <v>在良小学校（幼稚園）</v>
          </cell>
          <cell r="M81">
            <v>1219</v>
          </cell>
          <cell r="N81" t="str">
            <v>在良小学校（幼稚園）</v>
          </cell>
          <cell r="O81">
            <v>0</v>
          </cell>
          <cell r="P81">
            <v>100201</v>
          </cell>
          <cell r="Q81">
            <v>100201</v>
          </cell>
          <cell r="R81" t="str">
            <v>F</v>
          </cell>
          <cell r="S81">
            <v>19476</v>
          </cell>
          <cell r="T81">
            <v>50</v>
          </cell>
          <cell r="U81">
            <v>35156</v>
          </cell>
          <cell r="V81">
            <v>7</v>
          </cell>
          <cell r="W81" t="str">
            <v>桑名市藤が丘一丁目705</v>
          </cell>
          <cell r="X81">
            <v>11040</v>
          </cell>
          <cell r="Y81">
            <v>128700</v>
          </cell>
          <cell r="AA81" t="str">
            <v>倉橋　道子</v>
          </cell>
          <cell r="AB81" t="str">
            <v>桑名市立在良小学校調理員（常勤）を嘱託する</v>
          </cell>
          <cell r="AC81" t="str">
            <v>月額128,700円を給する</v>
          </cell>
          <cell r="AD81" t="str">
            <v>嘱託期間は平成16年3月31日までとする</v>
          </cell>
          <cell r="AE81" t="str">
            <v>桑名市立在良幼稚園調理員の兼務を命ずる</v>
          </cell>
          <cell r="AJ81">
            <v>3</v>
          </cell>
        </row>
        <row r="82">
          <cell r="A82">
            <v>79</v>
          </cell>
          <cell r="B82">
            <v>1</v>
          </cell>
          <cell r="C82" t="str">
            <v>異動</v>
          </cell>
          <cell r="D82">
            <v>8463</v>
          </cell>
          <cell r="E82">
            <v>8463</v>
          </cell>
          <cell r="F82" t="str">
            <v>柴田　早苗</v>
          </cell>
          <cell r="G82" t="str">
            <v>ｼﾊﾞﾀ ｻﾅｴ</v>
          </cell>
          <cell r="H82">
            <v>1</v>
          </cell>
          <cell r="I82">
            <v>5</v>
          </cell>
          <cell r="J82" t="str">
            <v>嘱託調理員</v>
          </cell>
          <cell r="K82">
            <v>1219</v>
          </cell>
          <cell r="L82" t="str">
            <v>在良小学校（幼稚園）</v>
          </cell>
          <cell r="M82">
            <v>1221</v>
          </cell>
          <cell r="N82" t="str">
            <v>久米小学校（幼稚園）</v>
          </cell>
          <cell r="O82">
            <v>0</v>
          </cell>
          <cell r="P82">
            <v>100201</v>
          </cell>
          <cell r="Q82">
            <v>100201</v>
          </cell>
          <cell r="R82" t="str">
            <v>F</v>
          </cell>
          <cell r="S82">
            <v>19541</v>
          </cell>
          <cell r="T82">
            <v>49</v>
          </cell>
          <cell r="U82">
            <v>35521</v>
          </cell>
          <cell r="V82">
            <v>6</v>
          </cell>
          <cell r="W82" t="str">
            <v>桑名市西金井282</v>
          </cell>
          <cell r="X82">
            <v>11040</v>
          </cell>
          <cell r="Y82">
            <v>128700</v>
          </cell>
          <cell r="AA82" t="str">
            <v>柴田　早苗</v>
          </cell>
          <cell r="AB82" t="str">
            <v>桑名市立久米小学校調理員（常勤）を嘱託する</v>
          </cell>
          <cell r="AC82" t="str">
            <v>月額128,700円を給する</v>
          </cell>
          <cell r="AD82" t="str">
            <v>嘱託期間は平成16年3月31日までとする</v>
          </cell>
          <cell r="AE82" t="str">
            <v>桑名市立久米幼稚園調理員の兼務を命ずる</v>
          </cell>
          <cell r="AJ82">
            <v>3</v>
          </cell>
        </row>
        <row r="83">
          <cell r="A83">
            <v>80</v>
          </cell>
          <cell r="B83">
            <v>8</v>
          </cell>
          <cell r="C83" t="str">
            <v/>
          </cell>
          <cell r="D83">
            <v>8452</v>
          </cell>
          <cell r="E83">
            <v>8452</v>
          </cell>
          <cell r="F83" t="str">
            <v>山田　ほまれ</v>
          </cell>
          <cell r="G83" t="str">
            <v>ﾔﾏﾀﾞ ﾎﾏﾚ</v>
          </cell>
          <cell r="H83">
            <v>1</v>
          </cell>
          <cell r="I83">
            <v>5</v>
          </cell>
          <cell r="J83" t="str">
            <v>嘱託調理員</v>
          </cell>
          <cell r="K83">
            <v>1221</v>
          </cell>
          <cell r="L83" t="str">
            <v>久米小学校（幼稚園）</v>
          </cell>
          <cell r="M83">
            <v>1221</v>
          </cell>
          <cell r="N83" t="str">
            <v>久米小学校（幼稚園）</v>
          </cell>
          <cell r="O83">
            <v>0</v>
          </cell>
          <cell r="P83">
            <v>100201</v>
          </cell>
          <cell r="Q83">
            <v>100201</v>
          </cell>
          <cell r="R83" t="str">
            <v>F</v>
          </cell>
          <cell r="S83">
            <v>19113</v>
          </cell>
          <cell r="T83">
            <v>51</v>
          </cell>
          <cell r="U83">
            <v>35156</v>
          </cell>
          <cell r="V83">
            <v>7</v>
          </cell>
          <cell r="W83" t="str">
            <v>桑名市桑部1003-1</v>
          </cell>
          <cell r="X83">
            <v>11040</v>
          </cell>
          <cell r="Y83">
            <v>128700</v>
          </cell>
          <cell r="AA83" t="str">
            <v>山田　ほまれ</v>
          </cell>
          <cell r="AB83" t="str">
            <v>桑名市立久米小学校調理員（常勤）を嘱託する</v>
          </cell>
          <cell r="AC83" t="str">
            <v>月額128,700円を給する</v>
          </cell>
          <cell r="AD83" t="str">
            <v>嘱託期間は平成16年3月31日までとする</v>
          </cell>
          <cell r="AE83" t="str">
            <v>桑名市立久米幼稚園調理員の兼務を命ずる</v>
          </cell>
          <cell r="AJ83">
            <v>3</v>
          </cell>
        </row>
        <row r="84">
          <cell r="A84">
            <v>81</v>
          </cell>
          <cell r="B84">
            <v>1</v>
          </cell>
          <cell r="C84" t="str">
            <v>異動</v>
          </cell>
          <cell r="D84">
            <v>8439</v>
          </cell>
          <cell r="E84">
            <v>8439</v>
          </cell>
          <cell r="F84" t="str">
            <v>西塚　春美</v>
          </cell>
          <cell r="G84" t="str">
            <v>ﾆｼﾂﾞｶ ﾊﾙﾐ</v>
          </cell>
          <cell r="H84">
            <v>1</v>
          </cell>
          <cell r="I84">
            <v>5</v>
          </cell>
          <cell r="J84" t="str">
            <v>嘱託調理員</v>
          </cell>
          <cell r="K84">
            <v>1225</v>
          </cell>
          <cell r="L84" t="str">
            <v>大山田東小学校（幼稚園）</v>
          </cell>
          <cell r="M84">
            <v>1222</v>
          </cell>
          <cell r="N84" t="str">
            <v>深谷小学校（幼稚園）</v>
          </cell>
          <cell r="O84">
            <v>0</v>
          </cell>
          <cell r="P84">
            <v>100201</v>
          </cell>
          <cell r="Q84">
            <v>100201</v>
          </cell>
          <cell r="R84" t="str">
            <v>F</v>
          </cell>
          <cell r="S84">
            <v>18044</v>
          </cell>
          <cell r="T84">
            <v>53</v>
          </cell>
          <cell r="U84">
            <v>34790</v>
          </cell>
          <cell r="V84">
            <v>8</v>
          </cell>
          <cell r="W84" t="str">
            <v>桑名市深谷町4104-3</v>
          </cell>
          <cell r="X84">
            <v>11040</v>
          </cell>
          <cell r="Y84">
            <v>128700</v>
          </cell>
          <cell r="AA84" t="str">
            <v>西塚　春美</v>
          </cell>
          <cell r="AB84" t="str">
            <v>桑名市立深谷小学校調理員（常勤）を嘱託する</v>
          </cell>
          <cell r="AC84" t="str">
            <v>月額128,700円を給する</v>
          </cell>
          <cell r="AD84" t="str">
            <v>嘱託期間は平成16年3月31日までとする</v>
          </cell>
          <cell r="AE84" t="str">
            <v>桑名市立深谷幼稚園調理員の兼務を命ずる</v>
          </cell>
          <cell r="AJ84">
            <v>3</v>
          </cell>
        </row>
        <row r="85">
          <cell r="A85">
            <v>82</v>
          </cell>
          <cell r="B85">
            <v>8</v>
          </cell>
          <cell r="C85" t="str">
            <v/>
          </cell>
          <cell r="D85">
            <v>8462</v>
          </cell>
          <cell r="E85">
            <v>8462</v>
          </cell>
          <cell r="F85" t="str">
            <v>橋本　賀代</v>
          </cell>
          <cell r="G85" t="str">
            <v>ﾊｼﾓﾄ ｶﾖ</v>
          </cell>
          <cell r="H85">
            <v>1</v>
          </cell>
          <cell r="I85">
            <v>5</v>
          </cell>
          <cell r="J85" t="str">
            <v>嘱託調理員</v>
          </cell>
          <cell r="K85">
            <v>1223</v>
          </cell>
          <cell r="L85" t="str">
            <v>城南小学校（幼稚園）</v>
          </cell>
          <cell r="M85">
            <v>1223</v>
          </cell>
          <cell r="N85" t="str">
            <v>城南小学校（幼稚園）</v>
          </cell>
          <cell r="O85">
            <v>0</v>
          </cell>
          <cell r="P85">
            <v>100201</v>
          </cell>
          <cell r="Q85">
            <v>100201</v>
          </cell>
          <cell r="R85" t="str">
            <v>F</v>
          </cell>
          <cell r="S85">
            <v>22178</v>
          </cell>
          <cell r="T85">
            <v>42</v>
          </cell>
          <cell r="U85">
            <v>35521</v>
          </cell>
          <cell r="V85">
            <v>6</v>
          </cell>
          <cell r="W85" t="str">
            <v>桑名市江場三丁目118-8</v>
          </cell>
          <cell r="X85">
            <v>11040</v>
          </cell>
          <cell r="Y85">
            <v>128700</v>
          </cell>
          <cell r="AA85" t="str">
            <v>橋本　賀代</v>
          </cell>
          <cell r="AB85" t="str">
            <v>桑名市立城南小学校調理員（常勤）を嘱託する</v>
          </cell>
          <cell r="AC85" t="str">
            <v>月額128,700円を給する</v>
          </cell>
          <cell r="AD85" t="str">
            <v>嘱託期間は平成16年3月31日までとする</v>
          </cell>
          <cell r="AE85" t="str">
            <v>桑名市立城南幼稚園調理員の兼務を命ずる</v>
          </cell>
          <cell r="AJ85">
            <v>3</v>
          </cell>
        </row>
        <row r="86">
          <cell r="A86">
            <v>83</v>
          </cell>
          <cell r="B86">
            <v>1</v>
          </cell>
          <cell r="C86" t="str">
            <v>異動</v>
          </cell>
          <cell r="D86">
            <v>8417</v>
          </cell>
          <cell r="E86">
            <v>8417</v>
          </cell>
          <cell r="F86" t="str">
            <v>増永　智子</v>
          </cell>
          <cell r="G86" t="str">
            <v>ﾏｽﾅｶﾞ ﾄﾓｺ</v>
          </cell>
          <cell r="H86">
            <v>1</v>
          </cell>
          <cell r="I86">
            <v>5</v>
          </cell>
          <cell r="J86" t="str">
            <v>嘱託調理員</v>
          </cell>
          <cell r="K86">
            <v>1228</v>
          </cell>
          <cell r="L86" t="str">
            <v>大山田南小学校（幼稚園）</v>
          </cell>
          <cell r="M86">
            <v>1224</v>
          </cell>
          <cell r="N86" t="str">
            <v>大和小学校（幼稚園）</v>
          </cell>
          <cell r="O86">
            <v>0</v>
          </cell>
          <cell r="P86">
            <v>100201</v>
          </cell>
          <cell r="Q86">
            <v>100201</v>
          </cell>
          <cell r="R86" t="str">
            <v>F</v>
          </cell>
          <cell r="S86">
            <v>19364</v>
          </cell>
          <cell r="T86">
            <v>50</v>
          </cell>
          <cell r="U86">
            <v>34425</v>
          </cell>
          <cell r="V86">
            <v>9</v>
          </cell>
          <cell r="W86" t="str">
            <v>桑名市筒尾九丁目9-21</v>
          </cell>
          <cell r="X86">
            <v>11040</v>
          </cell>
          <cell r="Y86">
            <v>128700</v>
          </cell>
          <cell r="AA86" t="str">
            <v>増永　智子</v>
          </cell>
          <cell r="AB86" t="str">
            <v>桑名市立大和小学校調理員（常勤）を嘱託する</v>
          </cell>
          <cell r="AC86" t="str">
            <v>月額128,700円を給する</v>
          </cell>
          <cell r="AD86" t="str">
            <v>嘱託期間は平成16年3月31日までとする</v>
          </cell>
          <cell r="AE86" t="str">
            <v>桑名市立大和幼稚園調理員の兼務を命ずる</v>
          </cell>
          <cell r="AJ86">
            <v>3</v>
          </cell>
        </row>
        <row r="87">
          <cell r="A87">
            <v>84</v>
          </cell>
          <cell r="B87">
            <v>1</v>
          </cell>
          <cell r="C87" t="str">
            <v>異動</v>
          </cell>
          <cell r="D87">
            <v>8464</v>
          </cell>
          <cell r="E87">
            <v>8464</v>
          </cell>
          <cell r="F87" t="str">
            <v>外木　八代美</v>
          </cell>
          <cell r="G87" t="str">
            <v>ｿﾄｷ ﾔﾖﾐ</v>
          </cell>
          <cell r="H87">
            <v>1</v>
          </cell>
          <cell r="I87">
            <v>5</v>
          </cell>
          <cell r="J87" t="str">
            <v>嘱託調理員</v>
          </cell>
          <cell r="K87">
            <v>1218</v>
          </cell>
          <cell r="L87" t="str">
            <v>桑部小学校（幼稚園）</v>
          </cell>
          <cell r="M87">
            <v>1227</v>
          </cell>
          <cell r="N87" t="str">
            <v>大山田西小学校（幼稚園）</v>
          </cell>
          <cell r="O87">
            <v>0</v>
          </cell>
          <cell r="P87">
            <v>100201</v>
          </cell>
          <cell r="Q87">
            <v>100201</v>
          </cell>
          <cell r="R87" t="str">
            <v>F</v>
          </cell>
          <cell r="S87">
            <v>20031</v>
          </cell>
          <cell r="T87">
            <v>48</v>
          </cell>
          <cell r="U87">
            <v>35521</v>
          </cell>
          <cell r="V87">
            <v>6</v>
          </cell>
          <cell r="W87" t="str">
            <v>桑名市藤が丘四丁目504</v>
          </cell>
          <cell r="X87">
            <v>11040</v>
          </cell>
          <cell r="Y87">
            <v>128700</v>
          </cell>
          <cell r="AA87" t="str">
            <v>外木　八代美</v>
          </cell>
          <cell r="AB87" t="str">
            <v>桑名市立大山田西小学校調理員（常勤）を嘱託する</v>
          </cell>
          <cell r="AC87" t="str">
            <v>月額128,700円を給する</v>
          </cell>
          <cell r="AD87" t="str">
            <v>嘱託期間は平成16年3月31日までとする</v>
          </cell>
          <cell r="AE87" t="str">
            <v>桑名市立大山田西幼稚園調理員の兼務を命ずる</v>
          </cell>
          <cell r="AJ87">
            <v>3</v>
          </cell>
        </row>
        <row r="88">
          <cell r="A88">
            <v>85</v>
          </cell>
          <cell r="B88">
            <v>1</v>
          </cell>
          <cell r="C88" t="str">
            <v>異動</v>
          </cell>
          <cell r="D88">
            <v>8383</v>
          </cell>
          <cell r="E88">
            <v>8383</v>
          </cell>
          <cell r="F88" t="str">
            <v>出口　栄子</v>
          </cell>
          <cell r="G88" t="str">
            <v>ﾃﾞｸﾞﾁ ｴｲｺ</v>
          </cell>
          <cell r="H88">
            <v>1</v>
          </cell>
          <cell r="I88">
            <v>5</v>
          </cell>
          <cell r="J88" t="str">
            <v>嘱託調理員</v>
          </cell>
          <cell r="K88">
            <v>1220</v>
          </cell>
          <cell r="L88" t="str">
            <v>七和小学校（幼稚園）</v>
          </cell>
          <cell r="M88">
            <v>1228</v>
          </cell>
          <cell r="N88" t="str">
            <v>大山田南小学校（幼稚園）</v>
          </cell>
          <cell r="O88">
            <v>0</v>
          </cell>
          <cell r="P88">
            <v>100201</v>
          </cell>
          <cell r="Q88">
            <v>100201</v>
          </cell>
          <cell r="R88" t="str">
            <v>F</v>
          </cell>
          <cell r="S88">
            <v>17280</v>
          </cell>
          <cell r="T88">
            <v>56</v>
          </cell>
          <cell r="U88">
            <v>33695</v>
          </cell>
          <cell r="V88">
            <v>11</v>
          </cell>
          <cell r="W88" t="str">
            <v>桑名市野田五丁目14-4</v>
          </cell>
          <cell r="X88">
            <v>11040</v>
          </cell>
          <cell r="Y88">
            <v>128700</v>
          </cell>
          <cell r="AA88" t="str">
            <v>出口　栄子</v>
          </cell>
          <cell r="AB88" t="str">
            <v>桑名市立大山田南小学校調理員（常勤）を嘱託する</v>
          </cell>
          <cell r="AC88" t="str">
            <v>月額128,700円を給する</v>
          </cell>
          <cell r="AD88" t="str">
            <v>嘱託期間は平成16年3月31日までとする</v>
          </cell>
          <cell r="AE88" t="str">
            <v>桑名市立大山田南幼稚園調理員の兼務を命ずる</v>
          </cell>
          <cell r="AJ88">
            <v>3</v>
          </cell>
        </row>
        <row r="89">
          <cell r="A89">
            <v>86</v>
          </cell>
          <cell r="B89">
            <v>1</v>
          </cell>
          <cell r="C89" t="str">
            <v>異動</v>
          </cell>
          <cell r="D89">
            <v>8382</v>
          </cell>
          <cell r="E89">
            <v>8382</v>
          </cell>
          <cell r="F89" t="str">
            <v>本木　紀美子</v>
          </cell>
          <cell r="G89" t="str">
            <v>ﾓﾄｷ ｷﾐｺ</v>
          </cell>
          <cell r="H89">
            <v>1</v>
          </cell>
          <cell r="I89">
            <v>5</v>
          </cell>
          <cell r="J89" t="str">
            <v>嘱託調理員</v>
          </cell>
          <cell r="K89">
            <v>1221</v>
          </cell>
          <cell r="L89" t="str">
            <v>久米小学校（幼稚園）</v>
          </cell>
          <cell r="M89">
            <v>1229</v>
          </cell>
          <cell r="N89" t="str">
            <v>藤が丘小学校（幼稚園）</v>
          </cell>
          <cell r="O89">
            <v>0</v>
          </cell>
          <cell r="P89">
            <v>100201</v>
          </cell>
          <cell r="Q89">
            <v>100201</v>
          </cell>
          <cell r="R89" t="str">
            <v>F</v>
          </cell>
          <cell r="S89">
            <v>16530</v>
          </cell>
          <cell r="T89">
            <v>58</v>
          </cell>
          <cell r="U89">
            <v>33695</v>
          </cell>
          <cell r="V89">
            <v>11</v>
          </cell>
          <cell r="W89" t="str">
            <v>桑名市筒尾七丁目11-11</v>
          </cell>
          <cell r="X89">
            <v>11040</v>
          </cell>
          <cell r="Y89">
            <v>128700</v>
          </cell>
          <cell r="AA89" t="str">
            <v>本木　紀美子</v>
          </cell>
          <cell r="AB89" t="str">
            <v>桑名市立藤が丘小学校調理員（常勤）を嘱託する</v>
          </cell>
          <cell r="AC89" t="str">
            <v>月額128,700円を給する</v>
          </cell>
          <cell r="AD89" t="str">
            <v>嘱託期間は平成16年3月31日までとする</v>
          </cell>
          <cell r="AE89" t="str">
            <v>桑名市立藤が丘幼稚園調理員の兼務を命ずる</v>
          </cell>
          <cell r="AJ89">
            <v>3</v>
          </cell>
        </row>
        <row r="90">
          <cell r="A90">
            <v>87</v>
          </cell>
          <cell r="B90">
            <v>1</v>
          </cell>
          <cell r="C90" t="str">
            <v>異動</v>
          </cell>
          <cell r="D90">
            <v>8381</v>
          </cell>
          <cell r="E90">
            <v>8381</v>
          </cell>
          <cell r="F90" t="str">
            <v>内山　美代子</v>
          </cell>
          <cell r="G90" t="str">
            <v>ｳﾁﾔﾏ ﾐﾖｺ</v>
          </cell>
          <cell r="H90">
            <v>1</v>
          </cell>
          <cell r="I90">
            <v>5</v>
          </cell>
          <cell r="J90" t="str">
            <v>嘱託調理員</v>
          </cell>
          <cell r="K90">
            <v>1213</v>
          </cell>
          <cell r="L90" t="str">
            <v>立教小学校（幼稚園）</v>
          </cell>
          <cell r="M90">
            <v>1230</v>
          </cell>
          <cell r="N90" t="str">
            <v>星見ヶ丘小学校</v>
          </cell>
          <cell r="O90">
            <v>0</v>
          </cell>
          <cell r="P90">
            <v>100201</v>
          </cell>
          <cell r="Q90">
            <v>100201</v>
          </cell>
          <cell r="R90" t="str">
            <v>F</v>
          </cell>
          <cell r="S90">
            <v>19124</v>
          </cell>
          <cell r="T90">
            <v>50</v>
          </cell>
          <cell r="U90">
            <v>33695</v>
          </cell>
          <cell r="V90">
            <v>11</v>
          </cell>
          <cell r="W90" t="str">
            <v>桑名市蓮花寺140-3</v>
          </cell>
          <cell r="X90">
            <v>11040</v>
          </cell>
          <cell r="Y90">
            <v>128700</v>
          </cell>
          <cell r="AA90" t="str">
            <v>内山　美代子</v>
          </cell>
          <cell r="AB90" t="str">
            <v>桑名市立星見ヶ丘小学校調理員（常勤）を嘱託する</v>
          </cell>
          <cell r="AC90" t="str">
            <v>月額128,700円を給する</v>
          </cell>
          <cell r="AD90" t="str">
            <v>嘱託期間は平成16年3月31日までとする</v>
          </cell>
          <cell r="AJ90">
            <v>3</v>
          </cell>
        </row>
        <row r="91">
          <cell r="A91">
            <v>88</v>
          </cell>
          <cell r="B91">
            <v>8</v>
          </cell>
          <cell r="C91" t="str">
            <v/>
          </cell>
          <cell r="D91">
            <v>8440</v>
          </cell>
          <cell r="E91">
            <v>8440</v>
          </cell>
          <cell r="F91" t="str">
            <v>長野　美枝子</v>
          </cell>
          <cell r="G91" t="str">
            <v>ﾅｶﾞﾉ ﾐｴｺ</v>
          </cell>
          <cell r="H91">
            <v>1</v>
          </cell>
          <cell r="I91">
            <v>5</v>
          </cell>
          <cell r="J91" t="str">
            <v>嘱託調理員</v>
          </cell>
          <cell r="K91">
            <v>1230</v>
          </cell>
          <cell r="L91" t="str">
            <v>星見ヶ丘小学校</v>
          </cell>
          <cell r="M91">
            <v>1230</v>
          </cell>
          <cell r="N91" t="str">
            <v>星見ヶ丘小学校</v>
          </cell>
          <cell r="O91">
            <v>0</v>
          </cell>
          <cell r="P91">
            <v>100201</v>
          </cell>
          <cell r="Q91">
            <v>100201</v>
          </cell>
          <cell r="R91" t="str">
            <v>F</v>
          </cell>
          <cell r="S91">
            <v>19956</v>
          </cell>
          <cell r="T91">
            <v>48</v>
          </cell>
          <cell r="U91">
            <v>34790</v>
          </cell>
          <cell r="V91">
            <v>8</v>
          </cell>
          <cell r="W91" t="str">
            <v>桑名市藤が丘九丁目505</v>
          </cell>
          <cell r="X91">
            <v>11040</v>
          </cell>
          <cell r="Y91">
            <v>128700</v>
          </cell>
          <cell r="AA91" t="str">
            <v>長野　美枝子</v>
          </cell>
          <cell r="AB91" t="str">
            <v>桑名市立星見ヶ丘小学校調理員（常勤）を嘱託する</v>
          </cell>
          <cell r="AC91" t="str">
            <v>月額128,700円を給する</v>
          </cell>
          <cell r="AD91" t="str">
            <v>嘱託期間は平成16年3月31日までとする</v>
          </cell>
          <cell r="AJ91">
            <v>3</v>
          </cell>
        </row>
        <row r="92">
          <cell r="A92">
            <v>89</v>
          </cell>
          <cell r="B92">
            <v>3</v>
          </cell>
          <cell r="C92" t="str">
            <v>新採</v>
          </cell>
          <cell r="F92" t="str">
            <v>八木　和佳奈</v>
          </cell>
          <cell r="G92" t="str">
            <v>ﾔｷﾞ　ﾜｶﾅ</v>
          </cell>
          <cell r="H92">
            <v>1</v>
          </cell>
          <cell r="I92">
            <v>5</v>
          </cell>
          <cell r="J92" t="str">
            <v>嘱託養護教諭</v>
          </cell>
          <cell r="L92" t="str">
            <v>なし</v>
          </cell>
          <cell r="M92">
            <v>1222</v>
          </cell>
          <cell r="N92" t="str">
            <v>深谷小学校（幼稚園）</v>
          </cell>
          <cell r="O92">
            <v>0</v>
          </cell>
          <cell r="Q92">
            <v>100201</v>
          </cell>
          <cell r="R92" t="str">
            <v>F</v>
          </cell>
          <cell r="U92">
            <v>37712</v>
          </cell>
          <cell r="V92">
            <v>0</v>
          </cell>
          <cell r="X92">
            <v>11042</v>
          </cell>
          <cell r="Y92">
            <v>161600</v>
          </cell>
          <cell r="AA92" t="str">
            <v>八木　和佳奈</v>
          </cell>
          <cell r="AB92" t="str">
            <v>桑名市立深谷小学校養護助教諭（常勤）を嘱託する</v>
          </cell>
          <cell r="AC92" t="str">
            <v>月額161,600円を給する</v>
          </cell>
          <cell r="AD92" t="str">
            <v>嘱託期間は平成16年3月31日までとする</v>
          </cell>
          <cell r="AE92" t="str">
            <v>桑名市立深谷幼稚園養護助教諭の兼務を命ずる</v>
          </cell>
          <cell r="AJ92">
            <v>1</v>
          </cell>
        </row>
        <row r="93">
          <cell r="A93">
            <v>90</v>
          </cell>
          <cell r="B93">
            <v>3</v>
          </cell>
          <cell r="C93" t="str">
            <v>新採</v>
          </cell>
          <cell r="F93" t="str">
            <v>伊藤　さくら</v>
          </cell>
          <cell r="G93" t="str">
            <v>ｲﾄｳ　ｻｸﾗ</v>
          </cell>
          <cell r="H93">
            <v>1</v>
          </cell>
          <cell r="I93">
            <v>5</v>
          </cell>
          <cell r="J93" t="str">
            <v>嘱託事務官</v>
          </cell>
          <cell r="L93" t="str">
            <v>なし</v>
          </cell>
          <cell r="M93">
            <v>1251</v>
          </cell>
          <cell r="N93" t="str">
            <v>成徳中学校</v>
          </cell>
          <cell r="O93">
            <v>0</v>
          </cell>
          <cell r="Q93">
            <v>100301</v>
          </cell>
          <cell r="R93" t="str">
            <v>F</v>
          </cell>
          <cell r="S93">
            <v>29323</v>
          </cell>
          <cell r="T93">
            <v>23</v>
          </cell>
          <cell r="U93">
            <v>37712</v>
          </cell>
          <cell r="V93">
            <v>0</v>
          </cell>
          <cell r="W93" t="str">
            <v>桑名郡多度町香取321</v>
          </cell>
          <cell r="X93">
            <v>11070</v>
          </cell>
          <cell r="Y93">
            <v>135100</v>
          </cell>
          <cell r="AA93" t="str">
            <v>伊藤　さくら</v>
          </cell>
          <cell r="AB93" t="str">
            <v>桑名市立成徳中学校事務補助員（常勤）を嘱託する</v>
          </cell>
          <cell r="AC93" t="str">
            <v>月額135,100円を給する</v>
          </cell>
          <cell r="AD93" t="str">
            <v>嘱託期間は平成16年3月31日までとする</v>
          </cell>
          <cell r="AJ93">
            <v>1</v>
          </cell>
        </row>
        <row r="94">
          <cell r="A94">
            <v>91</v>
          </cell>
          <cell r="B94">
            <v>8</v>
          </cell>
          <cell r="C94" t="str">
            <v/>
          </cell>
          <cell r="D94">
            <v>6070</v>
          </cell>
          <cell r="E94">
            <v>6070</v>
          </cell>
          <cell r="F94" t="str">
            <v>浅井　亜矢子</v>
          </cell>
          <cell r="G94" t="str">
            <v>ｱｻｲ　ｱﾔｺ</v>
          </cell>
          <cell r="H94">
            <v>1</v>
          </cell>
          <cell r="I94">
            <v>5</v>
          </cell>
          <cell r="J94" t="str">
            <v>嘱託文化財調査員</v>
          </cell>
          <cell r="K94">
            <v>1140</v>
          </cell>
          <cell r="L94" t="str">
            <v>文化課</v>
          </cell>
          <cell r="M94">
            <v>1140</v>
          </cell>
          <cell r="N94" t="str">
            <v>文化課</v>
          </cell>
          <cell r="O94">
            <v>0</v>
          </cell>
          <cell r="P94">
            <v>100501</v>
          </cell>
          <cell r="Q94">
            <v>100501</v>
          </cell>
          <cell r="R94" t="str">
            <v>F</v>
          </cell>
          <cell r="S94">
            <v>27653</v>
          </cell>
          <cell r="T94">
            <v>27</v>
          </cell>
          <cell r="U94">
            <v>37438</v>
          </cell>
          <cell r="V94">
            <v>0</v>
          </cell>
          <cell r="W94" t="str">
            <v>桑名市福江町53</v>
          </cell>
          <cell r="X94">
            <v>11042</v>
          </cell>
          <cell r="Y94">
            <v>161600</v>
          </cell>
          <cell r="AA94" t="str">
            <v>浅井　亜矢子</v>
          </cell>
          <cell r="AB94" t="str">
            <v>桑名市教育委員会事務局職員（常勤）を嘱託する</v>
          </cell>
          <cell r="AC94" t="str">
            <v>月額161,600円を給する</v>
          </cell>
          <cell r="AD94" t="str">
            <v>文化課勤務を命ずる</v>
          </cell>
          <cell r="AE94" t="str">
            <v>嘱託期間は平成16年3月31日までとする</v>
          </cell>
          <cell r="AJ94">
            <v>4</v>
          </cell>
        </row>
        <row r="95">
          <cell r="A95">
            <v>92</v>
          </cell>
          <cell r="B95">
            <v>8</v>
          </cell>
          <cell r="C95" t="str">
            <v/>
          </cell>
          <cell r="D95">
            <v>3001</v>
          </cell>
          <cell r="E95">
            <v>3001</v>
          </cell>
          <cell r="F95" t="str">
            <v>飛石  眞理子</v>
          </cell>
          <cell r="G95" t="str">
            <v>ﾄﾋﾞｲｼ ﾏﾘｺ</v>
          </cell>
          <cell r="H95">
            <v>1</v>
          </cell>
          <cell r="I95">
            <v>5</v>
          </cell>
          <cell r="J95" t="str">
            <v>嘱託事務員</v>
          </cell>
          <cell r="K95">
            <v>1132</v>
          </cell>
          <cell r="L95" t="str">
            <v>図書館</v>
          </cell>
          <cell r="M95">
            <v>1132</v>
          </cell>
          <cell r="N95" t="str">
            <v>図書館</v>
          </cell>
          <cell r="O95">
            <v>0</v>
          </cell>
          <cell r="P95">
            <v>100501</v>
          </cell>
          <cell r="Q95">
            <v>100501</v>
          </cell>
          <cell r="R95" t="str">
            <v>F</v>
          </cell>
          <cell r="S95">
            <v>19222</v>
          </cell>
          <cell r="T95">
            <v>50</v>
          </cell>
          <cell r="U95">
            <v>36617</v>
          </cell>
          <cell r="V95">
            <v>3</v>
          </cell>
          <cell r="W95" t="str">
            <v>桑名市筒尾一丁目7-17</v>
          </cell>
          <cell r="X95">
            <v>11041</v>
          </cell>
          <cell r="Y95">
            <v>139500</v>
          </cell>
          <cell r="AA95" t="str">
            <v>飛石  眞理子</v>
          </cell>
          <cell r="AB95" t="str">
            <v>桑名市立図書館事務補助員（常勤）を嘱託する</v>
          </cell>
          <cell r="AC95" t="str">
            <v>月額139,500円を給する</v>
          </cell>
          <cell r="AD95" t="str">
            <v>嘱託期間は平成16年3月31日までとする</v>
          </cell>
          <cell r="AJ95">
            <v>4</v>
          </cell>
        </row>
        <row r="96">
          <cell r="A96">
            <v>93</v>
          </cell>
          <cell r="B96">
            <v>8</v>
          </cell>
          <cell r="C96" t="str">
            <v/>
          </cell>
          <cell r="D96">
            <v>3045</v>
          </cell>
          <cell r="E96">
            <v>3045</v>
          </cell>
          <cell r="F96" t="str">
            <v>坂口  弥生</v>
          </cell>
          <cell r="G96" t="str">
            <v>ｻｶｸﾞﾁ ﾔﾖｲ</v>
          </cell>
          <cell r="H96">
            <v>1</v>
          </cell>
          <cell r="I96">
            <v>5</v>
          </cell>
          <cell r="J96" t="str">
            <v>嘱託事務員</v>
          </cell>
          <cell r="K96">
            <v>1132</v>
          </cell>
          <cell r="L96" t="str">
            <v>図書館</v>
          </cell>
          <cell r="M96">
            <v>1132</v>
          </cell>
          <cell r="N96" t="str">
            <v>図書館</v>
          </cell>
          <cell r="O96">
            <v>0</v>
          </cell>
          <cell r="P96">
            <v>100501</v>
          </cell>
          <cell r="Q96">
            <v>100501</v>
          </cell>
          <cell r="R96" t="str">
            <v>F</v>
          </cell>
          <cell r="S96">
            <v>18866</v>
          </cell>
          <cell r="T96">
            <v>51</v>
          </cell>
          <cell r="U96">
            <v>36982</v>
          </cell>
          <cell r="V96">
            <v>2</v>
          </cell>
          <cell r="W96" t="str">
            <v>桑名市清竹町2218-102</v>
          </cell>
          <cell r="X96">
            <v>11041</v>
          </cell>
          <cell r="Y96">
            <v>139500</v>
          </cell>
          <cell r="AA96" t="str">
            <v>坂口  弥生</v>
          </cell>
          <cell r="AB96" t="str">
            <v>桑名市立図書館事務補助員（常勤）を嘱託する</v>
          </cell>
          <cell r="AC96" t="str">
            <v>月額139,500円を給する</v>
          </cell>
          <cell r="AD96" t="str">
            <v>嘱託期間は平成16年3月31日までとする</v>
          </cell>
          <cell r="AJ96">
            <v>4</v>
          </cell>
        </row>
        <row r="97">
          <cell r="A97">
            <v>94</v>
          </cell>
          <cell r="B97">
            <v>8</v>
          </cell>
          <cell r="C97" t="str">
            <v/>
          </cell>
          <cell r="D97">
            <v>691</v>
          </cell>
          <cell r="E97">
            <v>691</v>
          </cell>
          <cell r="F97" t="str">
            <v>後藤  俊二</v>
          </cell>
          <cell r="G97" t="str">
            <v>ｺﾞﾄｳ ｼｭﾝｼﾞ</v>
          </cell>
          <cell r="H97">
            <v>1</v>
          </cell>
          <cell r="I97">
            <v>5</v>
          </cell>
          <cell r="J97" t="str">
            <v>嘱託大和公民館長</v>
          </cell>
          <cell r="K97">
            <v>1131</v>
          </cell>
          <cell r="L97" t="str">
            <v>中央公民館</v>
          </cell>
          <cell r="M97">
            <v>1131</v>
          </cell>
          <cell r="N97" t="str">
            <v>中央公民館</v>
          </cell>
          <cell r="O97">
            <v>0</v>
          </cell>
          <cell r="P97">
            <v>100501</v>
          </cell>
          <cell r="Q97">
            <v>100501</v>
          </cell>
          <cell r="R97" t="str">
            <v>M</v>
          </cell>
          <cell r="S97">
            <v>17212</v>
          </cell>
          <cell r="T97">
            <v>56</v>
          </cell>
          <cell r="U97">
            <v>36983</v>
          </cell>
          <cell r="V97">
            <v>2</v>
          </cell>
          <cell r="W97" t="str">
            <v>桑名市西別所第三272</v>
          </cell>
          <cell r="X97">
            <v>11085</v>
          </cell>
          <cell r="Y97">
            <v>276000</v>
          </cell>
          <cell r="AA97" t="str">
            <v>後藤  俊二</v>
          </cell>
          <cell r="AB97" t="str">
            <v>桑名市大和公民館長（常勤）の業務を嘱託する</v>
          </cell>
          <cell r="AC97" t="str">
            <v>月額276,000円を給する</v>
          </cell>
          <cell r="AD97" t="str">
            <v>嘱託期間は平成16年3月31日までとする</v>
          </cell>
          <cell r="AJ97">
            <v>4</v>
          </cell>
        </row>
        <row r="98">
          <cell r="A98">
            <v>95</v>
          </cell>
          <cell r="B98">
            <v>8</v>
          </cell>
          <cell r="C98" t="str">
            <v/>
          </cell>
          <cell r="D98">
            <v>6059</v>
          </cell>
          <cell r="E98">
            <v>6059</v>
          </cell>
          <cell r="F98" t="str">
            <v>伊藤  淳一</v>
          </cell>
          <cell r="G98" t="str">
            <v>ｲﾄｳ ｼﾞｭﾝｲﾁ</v>
          </cell>
          <cell r="H98">
            <v>1</v>
          </cell>
          <cell r="I98">
            <v>5</v>
          </cell>
          <cell r="J98" t="str">
            <v>嘱託修徳公民館長</v>
          </cell>
          <cell r="K98">
            <v>1131</v>
          </cell>
          <cell r="L98" t="str">
            <v>中央公民館</v>
          </cell>
          <cell r="M98">
            <v>1131</v>
          </cell>
          <cell r="N98" t="str">
            <v>中央公民館</v>
          </cell>
          <cell r="O98">
            <v>0</v>
          </cell>
          <cell r="P98">
            <v>100501</v>
          </cell>
          <cell r="Q98">
            <v>100501</v>
          </cell>
          <cell r="R98" t="str">
            <v>M</v>
          </cell>
          <cell r="S98">
            <v>17215</v>
          </cell>
          <cell r="T98">
            <v>56</v>
          </cell>
          <cell r="U98">
            <v>37348</v>
          </cell>
          <cell r="V98">
            <v>1</v>
          </cell>
          <cell r="W98" t="str">
            <v>四日市市蒔田3丁目1-5</v>
          </cell>
          <cell r="X98">
            <v>11088</v>
          </cell>
          <cell r="Y98">
            <v>278200</v>
          </cell>
          <cell r="AA98" t="str">
            <v>伊藤  淳一</v>
          </cell>
          <cell r="AB98" t="str">
            <v>桑名市修徳公民館長（常勤）の業務を嘱託する</v>
          </cell>
          <cell r="AC98" t="str">
            <v>月額278,200円を給する</v>
          </cell>
          <cell r="AD98" t="str">
            <v>嘱託期間は平成16年3月31日までとする</v>
          </cell>
          <cell r="AJ98">
            <v>4</v>
          </cell>
        </row>
        <row r="99">
          <cell r="A99">
            <v>96</v>
          </cell>
          <cell r="B99">
            <v>8</v>
          </cell>
          <cell r="C99" t="str">
            <v/>
          </cell>
          <cell r="D99">
            <v>6060</v>
          </cell>
          <cell r="E99">
            <v>6060</v>
          </cell>
          <cell r="F99" t="str">
            <v>山本  満</v>
          </cell>
          <cell r="G99" t="str">
            <v>ﾔﾏﾓﾄ ﾐﾂﾙ</v>
          </cell>
          <cell r="H99">
            <v>1</v>
          </cell>
          <cell r="I99">
            <v>5</v>
          </cell>
          <cell r="J99" t="str">
            <v>嘱託益世公民館長</v>
          </cell>
          <cell r="K99">
            <v>1131</v>
          </cell>
          <cell r="L99" t="str">
            <v>中央公民館</v>
          </cell>
          <cell r="M99">
            <v>1131</v>
          </cell>
          <cell r="N99" t="str">
            <v>中央公民館</v>
          </cell>
          <cell r="O99">
            <v>0</v>
          </cell>
          <cell r="P99">
            <v>100501</v>
          </cell>
          <cell r="Q99">
            <v>100501</v>
          </cell>
          <cell r="R99" t="str">
            <v>M</v>
          </cell>
          <cell r="S99">
            <v>16347</v>
          </cell>
          <cell r="T99">
            <v>58</v>
          </cell>
          <cell r="U99">
            <v>37348</v>
          </cell>
          <cell r="V99">
            <v>1</v>
          </cell>
          <cell r="W99" t="str">
            <v>桑名市太夫217-1</v>
          </cell>
          <cell r="X99">
            <v>11089</v>
          </cell>
          <cell r="Y99">
            <v>282600</v>
          </cell>
          <cell r="AA99" t="str">
            <v>山本  満</v>
          </cell>
          <cell r="AB99" t="str">
            <v>桑名市益世公民館長（常勤）の業務を嘱託する</v>
          </cell>
          <cell r="AC99" t="str">
            <v>月額282,600円を給する</v>
          </cell>
          <cell r="AD99" t="str">
            <v>嘱託期間は平成16年3月31日までとする</v>
          </cell>
          <cell r="AJ99">
            <v>4</v>
          </cell>
        </row>
        <row r="100">
          <cell r="A100">
            <v>97</v>
          </cell>
          <cell r="B100">
            <v>3</v>
          </cell>
          <cell r="C100" t="str">
            <v>新採</v>
          </cell>
          <cell r="E100">
            <v>6083</v>
          </cell>
          <cell r="F100" t="str">
            <v>伊藤　延夫</v>
          </cell>
          <cell r="G100" t="str">
            <v>ｲﾄｳ　ﾉﾌﾞｵ</v>
          </cell>
          <cell r="H100">
            <v>1</v>
          </cell>
          <cell r="I100">
            <v>5</v>
          </cell>
          <cell r="J100" t="str">
            <v>嘱託日進公民館長</v>
          </cell>
          <cell r="L100" t="str">
            <v>なし</v>
          </cell>
          <cell r="M100">
            <v>1131</v>
          </cell>
          <cell r="N100" t="str">
            <v>中央公民館</v>
          </cell>
          <cell r="O100">
            <v>0</v>
          </cell>
          <cell r="Q100">
            <v>100501</v>
          </cell>
          <cell r="R100" t="str">
            <v>M</v>
          </cell>
          <cell r="S100">
            <v>16837</v>
          </cell>
          <cell r="U100">
            <v>37712</v>
          </cell>
          <cell r="V100">
            <v>0</v>
          </cell>
          <cell r="W100" t="str">
            <v>桑名市新町52</v>
          </cell>
          <cell r="Y100">
            <v>280400</v>
          </cell>
          <cell r="AA100" t="str">
            <v>伊藤　延夫</v>
          </cell>
          <cell r="AB100" t="str">
            <v>桑名市日進公民館長（常勤）の業務を嘱託する</v>
          </cell>
          <cell r="AC100" t="str">
            <v>月額280,400円を給する</v>
          </cell>
          <cell r="AD100" t="str">
            <v>嘱託期間は平成16年3月31日までとする</v>
          </cell>
          <cell r="AJ100">
            <v>1</v>
          </cell>
        </row>
        <row r="101">
          <cell r="A101">
            <v>98</v>
          </cell>
          <cell r="B101">
            <v>3</v>
          </cell>
          <cell r="C101" t="str">
            <v>新採</v>
          </cell>
          <cell r="D101">
            <v>9100</v>
          </cell>
          <cell r="F101" t="str">
            <v>畑中　　裕</v>
          </cell>
          <cell r="G101" t="str">
            <v>ﾊﾀﾅｶ ﾋﾛｼ</v>
          </cell>
          <cell r="H101">
            <v>1</v>
          </cell>
          <cell r="I101">
            <v>5</v>
          </cell>
          <cell r="J101" t="str">
            <v>嘱託精義公民館長</v>
          </cell>
          <cell r="L101" t="str">
            <v>なし</v>
          </cell>
          <cell r="M101">
            <v>1131</v>
          </cell>
          <cell r="N101" t="str">
            <v>中央公民館</v>
          </cell>
          <cell r="O101">
            <v>0</v>
          </cell>
          <cell r="Q101">
            <v>100501</v>
          </cell>
          <cell r="R101" t="str">
            <v>M</v>
          </cell>
          <cell r="S101">
            <v>15102</v>
          </cell>
          <cell r="U101">
            <v>37712</v>
          </cell>
          <cell r="V101">
            <v>0</v>
          </cell>
          <cell r="W101" t="str">
            <v>桑名市西別所1200-94</v>
          </cell>
          <cell r="Y101">
            <v>142000</v>
          </cell>
          <cell r="AA101" t="str">
            <v>畑中　　裕</v>
          </cell>
          <cell r="AB101" t="str">
            <v>桑名市精義公民館長（常勤）の業務を嘱託する</v>
          </cell>
          <cell r="AC101" t="str">
            <v>月額142,000円を給する</v>
          </cell>
          <cell r="AD101" t="str">
            <v>嘱託期間は平成16年3月31日までとする</v>
          </cell>
          <cell r="AJ101">
            <v>1</v>
          </cell>
        </row>
        <row r="102">
          <cell r="A102">
            <v>99</v>
          </cell>
          <cell r="B102">
            <v>3</v>
          </cell>
          <cell r="C102" t="str">
            <v>新採</v>
          </cell>
          <cell r="F102" t="str">
            <v>岡村　昭夫</v>
          </cell>
          <cell r="G102" t="str">
            <v>ｵｶﾑﾗ　ｱｷｵ</v>
          </cell>
          <cell r="H102">
            <v>1</v>
          </cell>
          <cell r="I102">
            <v>5</v>
          </cell>
          <cell r="J102" t="str">
            <v>嘱託城東公民館長</v>
          </cell>
          <cell r="L102" t="str">
            <v>なし</v>
          </cell>
          <cell r="M102">
            <v>1131</v>
          </cell>
          <cell r="N102" t="str">
            <v>中央公民館</v>
          </cell>
          <cell r="O102">
            <v>0</v>
          </cell>
          <cell r="Q102">
            <v>100501</v>
          </cell>
          <cell r="R102" t="str">
            <v>M</v>
          </cell>
          <cell r="S102">
            <v>11226</v>
          </cell>
          <cell r="U102">
            <v>37712</v>
          </cell>
          <cell r="V102">
            <v>0</v>
          </cell>
          <cell r="W102" t="str">
            <v>桑名市開勢町東79</v>
          </cell>
          <cell r="Y102">
            <v>142000</v>
          </cell>
          <cell r="AA102" t="str">
            <v>岡村　昭夫</v>
          </cell>
          <cell r="AB102" t="str">
            <v>桑名市城東公民館長（常勤）の業務を嘱託する</v>
          </cell>
          <cell r="AC102" t="str">
            <v>月額142,000円を給する</v>
          </cell>
          <cell r="AD102" t="str">
            <v>嘱託期間は平成16年3月31日までとする</v>
          </cell>
          <cell r="AJ102">
            <v>1</v>
          </cell>
        </row>
        <row r="103">
          <cell r="A103">
            <v>100</v>
          </cell>
          <cell r="B103">
            <v>3</v>
          </cell>
          <cell r="C103" t="str">
            <v>新採</v>
          </cell>
          <cell r="F103" t="str">
            <v>松田　弘史</v>
          </cell>
          <cell r="G103" t="str">
            <v>ﾏﾂﾀﾞ　ﾋﾛｼ</v>
          </cell>
          <cell r="H103">
            <v>1</v>
          </cell>
          <cell r="I103">
            <v>5</v>
          </cell>
          <cell r="J103" t="str">
            <v>嘱託立教公民館長</v>
          </cell>
          <cell r="L103" t="str">
            <v>なし</v>
          </cell>
          <cell r="M103">
            <v>1131</v>
          </cell>
          <cell r="N103" t="str">
            <v>中央公民館</v>
          </cell>
          <cell r="O103">
            <v>0</v>
          </cell>
          <cell r="Q103">
            <v>100501</v>
          </cell>
          <cell r="R103" t="str">
            <v>M</v>
          </cell>
          <cell r="S103">
            <v>15450</v>
          </cell>
          <cell r="U103">
            <v>37713</v>
          </cell>
          <cell r="V103">
            <v>0</v>
          </cell>
          <cell r="W103" t="str">
            <v>員弁郡員弁町楚原644</v>
          </cell>
          <cell r="Y103">
            <v>142000</v>
          </cell>
          <cell r="AA103" t="str">
            <v>松田　弘史</v>
          </cell>
          <cell r="AB103" t="str">
            <v>桑名市立教公民館長（常勤）の業務を嘱託する</v>
          </cell>
          <cell r="AC103" t="str">
            <v>月額142,000円を給する</v>
          </cell>
          <cell r="AD103" t="str">
            <v>嘱託期間は平成16年3月31日までとする</v>
          </cell>
          <cell r="AJ103">
            <v>1</v>
          </cell>
        </row>
        <row r="104">
          <cell r="A104">
            <v>101</v>
          </cell>
          <cell r="B104">
            <v>3</v>
          </cell>
          <cell r="C104" t="str">
            <v>新採</v>
          </cell>
          <cell r="E104">
            <v>9083</v>
          </cell>
          <cell r="F104" t="str">
            <v>伊藤　文夫</v>
          </cell>
          <cell r="G104" t="str">
            <v>ｲﾄｳ　ﾌﾐｵ</v>
          </cell>
          <cell r="H104">
            <v>1</v>
          </cell>
          <cell r="I104">
            <v>5</v>
          </cell>
          <cell r="J104" t="str">
            <v>嘱託大成公民館長</v>
          </cell>
          <cell r="L104" t="str">
            <v>なし</v>
          </cell>
          <cell r="M104">
            <v>1131</v>
          </cell>
          <cell r="N104" t="str">
            <v>中央公民館</v>
          </cell>
          <cell r="O104">
            <v>0</v>
          </cell>
          <cell r="Q104">
            <v>100501</v>
          </cell>
          <cell r="R104" t="str">
            <v>M</v>
          </cell>
          <cell r="S104">
            <v>16238</v>
          </cell>
          <cell r="U104">
            <v>37713</v>
          </cell>
          <cell r="V104">
            <v>0</v>
          </cell>
          <cell r="W104" t="str">
            <v>桑名市志知第二2405-1</v>
          </cell>
          <cell r="Y104">
            <v>278200</v>
          </cell>
          <cell r="AA104" t="str">
            <v>伊藤　文夫</v>
          </cell>
          <cell r="AB104" t="str">
            <v>桑名市大成公民館長（常勤）の業務を嘱託する</v>
          </cell>
          <cell r="AC104" t="str">
            <v>月額278,200円を給する</v>
          </cell>
          <cell r="AD104" t="str">
            <v>嘱託期間は平成16年3月31日までとする</v>
          </cell>
          <cell r="AJ104">
            <v>1</v>
          </cell>
        </row>
        <row r="105">
          <cell r="A105">
            <v>102</v>
          </cell>
          <cell r="F105" t="str">
            <v>中村　誠三</v>
          </cell>
          <cell r="G105" t="str">
            <v>ﾅｶﾑﾗ　ｾｲｿﾞｳ</v>
          </cell>
          <cell r="H105">
            <v>1</v>
          </cell>
          <cell r="I105">
            <v>5</v>
          </cell>
          <cell r="J105" t="str">
            <v>嘱託公民館事務員</v>
          </cell>
          <cell r="M105">
            <v>1131</v>
          </cell>
          <cell r="N105" t="str">
            <v>中央公民館</v>
          </cell>
          <cell r="AA105" t="str">
            <v>中村　誠三</v>
          </cell>
          <cell r="AB105" t="str">
            <v>桑名市在良公民館受付事務員（常勤）を嘱託する</v>
          </cell>
          <cell r="AC105" t="str">
            <v>嘱託期間は平成16年3月31日までとする</v>
          </cell>
          <cell r="AJ105">
            <v>4</v>
          </cell>
        </row>
        <row r="106">
          <cell r="A106">
            <v>103</v>
          </cell>
          <cell r="E106">
            <v>9094</v>
          </cell>
          <cell r="F106" t="str">
            <v>山田　　昇</v>
          </cell>
          <cell r="H106">
            <v>1</v>
          </cell>
          <cell r="I106">
            <v>6</v>
          </cell>
          <cell r="J106" t="str">
            <v>非常勤嘱託　社会教育指導員</v>
          </cell>
          <cell r="M106">
            <v>1131</v>
          </cell>
          <cell r="N106" t="str">
            <v>中央公民館</v>
          </cell>
          <cell r="Y106">
            <v>97200</v>
          </cell>
          <cell r="AA106" t="str">
            <v>山田　　昇</v>
          </cell>
          <cell r="AB106" t="str">
            <v>桑名市社会教育指導員を嘱託する</v>
          </cell>
          <cell r="AC106" t="str">
            <v>月額97,200円を給する</v>
          </cell>
          <cell r="AD106" t="str">
            <v>嘱託期間は平成16年3月31日までとする</v>
          </cell>
          <cell r="AJ106">
            <v>4</v>
          </cell>
        </row>
        <row r="107">
          <cell r="A107">
            <v>104</v>
          </cell>
          <cell r="E107">
            <v>9090</v>
          </cell>
          <cell r="F107" t="str">
            <v>大寺　正文</v>
          </cell>
          <cell r="H107">
            <v>1</v>
          </cell>
          <cell r="I107">
            <v>6</v>
          </cell>
          <cell r="J107" t="str">
            <v>非常勤嘱託　社会教育指導員</v>
          </cell>
          <cell r="M107">
            <v>1131</v>
          </cell>
          <cell r="N107" t="str">
            <v>中央公民館</v>
          </cell>
          <cell r="Y107">
            <v>97200</v>
          </cell>
          <cell r="AA107" t="str">
            <v>大寺　正文</v>
          </cell>
          <cell r="AB107" t="str">
            <v>桑名市社会教育指導員を嘱託する</v>
          </cell>
          <cell r="AC107" t="str">
            <v>月額97,200円を給する</v>
          </cell>
          <cell r="AD107" t="str">
            <v>嘱託期間は平成16年3月31日までとする</v>
          </cell>
          <cell r="AJ107">
            <v>4</v>
          </cell>
        </row>
        <row r="108">
          <cell r="A108">
            <v>105</v>
          </cell>
          <cell r="E108">
            <v>9095</v>
          </cell>
          <cell r="F108" t="str">
            <v>吉村　好昭</v>
          </cell>
          <cell r="H108">
            <v>1</v>
          </cell>
          <cell r="I108">
            <v>6</v>
          </cell>
          <cell r="J108" t="str">
            <v>非常勤嘱託　社会教育指導員</v>
          </cell>
          <cell r="M108">
            <v>1131</v>
          </cell>
          <cell r="N108" t="str">
            <v>中央公民館</v>
          </cell>
          <cell r="Y108">
            <v>97200</v>
          </cell>
          <cell r="AA108" t="str">
            <v>吉村　好昭</v>
          </cell>
          <cell r="AB108" t="str">
            <v>桑名市社会教育指導員を嘱託する</v>
          </cell>
          <cell r="AC108" t="str">
            <v>月額97,200円を給する</v>
          </cell>
          <cell r="AD108" t="str">
            <v>嘱託期間は平成16年3月31日までとする</v>
          </cell>
          <cell r="AJ108">
            <v>4</v>
          </cell>
        </row>
        <row r="109">
          <cell r="A109">
            <v>106</v>
          </cell>
          <cell r="E109">
            <v>9091</v>
          </cell>
          <cell r="F109" t="str">
            <v>伊藤　郁子</v>
          </cell>
          <cell r="H109">
            <v>1</v>
          </cell>
          <cell r="I109">
            <v>6</v>
          </cell>
          <cell r="J109" t="str">
            <v>非常勤嘱託　社会教育指導員</v>
          </cell>
          <cell r="M109">
            <v>1131</v>
          </cell>
          <cell r="N109" t="str">
            <v>中央公民館　桑部</v>
          </cell>
          <cell r="Y109">
            <v>97200</v>
          </cell>
          <cell r="AA109" t="str">
            <v>伊藤　郁子</v>
          </cell>
          <cell r="AB109" t="str">
            <v>桑名市社会教育指導員を嘱託する</v>
          </cell>
          <cell r="AC109" t="str">
            <v>月額97,200円を給する</v>
          </cell>
          <cell r="AD109" t="str">
            <v>嘱託期間は平成16年3月31日までとする</v>
          </cell>
          <cell r="AJ109">
            <v>4</v>
          </cell>
        </row>
        <row r="110">
          <cell r="A110">
            <v>107</v>
          </cell>
          <cell r="E110">
            <v>9092</v>
          </cell>
          <cell r="F110" t="str">
            <v>豊福　信幸</v>
          </cell>
          <cell r="H110">
            <v>1</v>
          </cell>
          <cell r="I110">
            <v>6</v>
          </cell>
          <cell r="J110" t="str">
            <v>非常勤嘱託　社会教育指導員</v>
          </cell>
          <cell r="M110">
            <v>1131</v>
          </cell>
          <cell r="N110" t="str">
            <v>中央公民館　在良</v>
          </cell>
          <cell r="Y110">
            <v>97200</v>
          </cell>
          <cell r="AA110" t="str">
            <v>豊福　信幸</v>
          </cell>
          <cell r="AB110" t="str">
            <v>桑名市社会教育指導員を嘱託する</v>
          </cell>
          <cell r="AC110" t="str">
            <v>月額97,200円を給する</v>
          </cell>
          <cell r="AD110" t="str">
            <v>嘱託期間は平成16年3月31日までとする</v>
          </cell>
          <cell r="AJ110">
            <v>4</v>
          </cell>
        </row>
        <row r="111">
          <cell r="A111">
            <v>108</v>
          </cell>
          <cell r="E111">
            <v>9093</v>
          </cell>
          <cell r="F111" t="str">
            <v>中島　勢吾</v>
          </cell>
          <cell r="H111">
            <v>1</v>
          </cell>
          <cell r="I111">
            <v>6</v>
          </cell>
          <cell r="J111" t="str">
            <v>非常勤嘱託　社会教育指導員</v>
          </cell>
          <cell r="M111">
            <v>1131</v>
          </cell>
          <cell r="N111" t="str">
            <v>中央公民館　城南</v>
          </cell>
          <cell r="Y111">
            <v>97200</v>
          </cell>
          <cell r="AA111" t="str">
            <v>中島　勢吾</v>
          </cell>
          <cell r="AB111" t="str">
            <v>桑名市社会教育指導員を嘱託する</v>
          </cell>
          <cell r="AC111" t="str">
            <v>月額97,200円を給する</v>
          </cell>
          <cell r="AD111" t="str">
            <v>嘱託期間は平成16年3月31日までとする</v>
          </cell>
          <cell r="AJ111">
            <v>4</v>
          </cell>
        </row>
        <row r="112">
          <cell r="A112">
            <v>109</v>
          </cell>
          <cell r="E112">
            <v>9101</v>
          </cell>
          <cell r="F112" t="str">
            <v>平野　正孝</v>
          </cell>
          <cell r="H112">
            <v>1</v>
          </cell>
          <cell r="I112">
            <v>6</v>
          </cell>
          <cell r="J112" t="str">
            <v>非常勤嘱託　社会教育指導員</v>
          </cell>
          <cell r="M112">
            <v>1131</v>
          </cell>
          <cell r="N112" t="str">
            <v>中央公民館　大山田</v>
          </cell>
          <cell r="Y112">
            <v>97200</v>
          </cell>
          <cell r="AA112" t="str">
            <v>平野　正孝</v>
          </cell>
          <cell r="AB112" t="str">
            <v>桑名市社会教育指導員を嘱託する</v>
          </cell>
          <cell r="AC112" t="str">
            <v>月額97,200円を給する</v>
          </cell>
          <cell r="AD112" t="str">
            <v>嘱託期間は平成16年3月31日までとする</v>
          </cell>
          <cell r="AJ112">
            <v>4</v>
          </cell>
        </row>
        <row r="113">
          <cell r="A113">
            <v>110</v>
          </cell>
          <cell r="E113">
            <v>9068</v>
          </cell>
          <cell r="F113" t="str">
            <v>小林　恵子</v>
          </cell>
          <cell r="H113">
            <v>1</v>
          </cell>
          <cell r="I113">
            <v>6</v>
          </cell>
          <cell r="J113" t="str">
            <v>非常勤嘱託</v>
          </cell>
          <cell r="M113">
            <v>1151</v>
          </cell>
          <cell r="N113" t="str">
            <v>深谷教育集会所</v>
          </cell>
          <cell r="Y113">
            <v>179300</v>
          </cell>
          <cell r="AA113" t="str">
            <v>小林　恵子</v>
          </cell>
          <cell r="AB113" t="str">
            <v>桑名市社会同和教育指導員を嘱託する</v>
          </cell>
          <cell r="AC113" t="str">
            <v>月額179,300円を給する</v>
          </cell>
          <cell r="AD113" t="str">
            <v>嘱託期間は平成16年3月31日までとする</v>
          </cell>
          <cell r="AJ113">
            <v>4</v>
          </cell>
        </row>
        <row r="114">
          <cell r="A114">
            <v>111</v>
          </cell>
          <cell r="E114">
            <v>9026</v>
          </cell>
          <cell r="F114" t="str">
            <v>垣根　美智子</v>
          </cell>
          <cell r="H114">
            <v>1</v>
          </cell>
          <cell r="I114">
            <v>6</v>
          </cell>
          <cell r="J114" t="str">
            <v>非常勤嘱託</v>
          </cell>
          <cell r="M114">
            <v>1152</v>
          </cell>
          <cell r="N114" t="str">
            <v>深谷桑栄教育集会所</v>
          </cell>
          <cell r="Y114">
            <v>179300</v>
          </cell>
          <cell r="AA114" t="str">
            <v>垣根　美智子</v>
          </cell>
          <cell r="AB114" t="str">
            <v>桑名市社会同和教育指導員を嘱託する</v>
          </cell>
          <cell r="AC114" t="str">
            <v>月額179,300円を給する</v>
          </cell>
          <cell r="AD114" t="str">
            <v>嘱託期間は平成16年3月31日までとする</v>
          </cell>
          <cell r="AJ114">
            <v>4</v>
          </cell>
        </row>
        <row r="115">
          <cell r="A115">
            <v>112</v>
          </cell>
          <cell r="E115">
            <v>9024</v>
          </cell>
          <cell r="F115" t="str">
            <v>中村　すま子</v>
          </cell>
          <cell r="H115">
            <v>1</v>
          </cell>
          <cell r="I115">
            <v>6</v>
          </cell>
          <cell r="J115" t="str">
            <v>非常勤嘱託</v>
          </cell>
          <cell r="M115">
            <v>1153</v>
          </cell>
          <cell r="N115" t="str">
            <v>深谷沢北教育集会所</v>
          </cell>
          <cell r="Y115">
            <v>179300</v>
          </cell>
          <cell r="AA115" t="str">
            <v>中村　すま子</v>
          </cell>
          <cell r="AB115" t="str">
            <v>桑名市社会同和教育指導員を嘱託する</v>
          </cell>
          <cell r="AC115" t="str">
            <v>月額179,300円を給する</v>
          </cell>
          <cell r="AD115" t="str">
            <v>嘱託期間は平成16年3月31日までとする</v>
          </cell>
          <cell r="AJ115">
            <v>4</v>
          </cell>
        </row>
        <row r="116">
          <cell r="A116">
            <v>113</v>
          </cell>
          <cell r="F116" t="str">
            <v>大屋　久子</v>
          </cell>
          <cell r="H116">
            <v>1</v>
          </cell>
          <cell r="I116">
            <v>6</v>
          </cell>
          <cell r="J116" t="str">
            <v>非常勤嘱託</v>
          </cell>
          <cell r="M116">
            <v>1121</v>
          </cell>
          <cell r="N116" t="str">
            <v>教育研究所</v>
          </cell>
          <cell r="Y116">
            <v>84300</v>
          </cell>
          <cell r="AA116" t="str">
            <v>大屋　久子</v>
          </cell>
          <cell r="AB116" t="str">
            <v>桑名市教育研究所事務員を嘱託する</v>
          </cell>
          <cell r="AC116" t="str">
            <v>月額84,300円を給する</v>
          </cell>
          <cell r="AD116" t="str">
            <v>嘱託期間は平成16年3月31日までとする</v>
          </cell>
          <cell r="AJ116">
            <v>1</v>
          </cell>
        </row>
        <row r="117">
          <cell r="A117">
            <v>114</v>
          </cell>
          <cell r="F117" t="str">
            <v>大下　歩美</v>
          </cell>
          <cell r="H117">
            <v>1</v>
          </cell>
          <cell r="I117">
            <v>6</v>
          </cell>
          <cell r="J117" t="str">
            <v>非常勤嘱託　社会教育指導員</v>
          </cell>
          <cell r="M117">
            <v>1130</v>
          </cell>
          <cell r="N117" t="str">
            <v>生涯学習課</v>
          </cell>
          <cell r="Y117">
            <v>97200</v>
          </cell>
          <cell r="AA117" t="str">
            <v>大下　歩美</v>
          </cell>
          <cell r="AB117" t="str">
            <v>桑名市社会教育指導員を嘱託する</v>
          </cell>
          <cell r="AC117" t="str">
            <v>月額97,200円を給する</v>
          </cell>
          <cell r="AD117" t="str">
            <v>嘱託期間は平成16年3月31日までとする</v>
          </cell>
          <cell r="AJ117">
            <v>1</v>
          </cell>
        </row>
        <row r="118">
          <cell r="A118">
            <v>115</v>
          </cell>
          <cell r="F118" t="str">
            <v>郷司　秀宣</v>
          </cell>
          <cell r="H118">
            <v>1</v>
          </cell>
          <cell r="I118">
            <v>6</v>
          </cell>
          <cell r="J118" t="str">
            <v>非常勤嘱託　社会教育指導員</v>
          </cell>
          <cell r="M118">
            <v>1131</v>
          </cell>
          <cell r="N118" t="str">
            <v>中央公民館　七和</v>
          </cell>
          <cell r="Y118">
            <v>97200</v>
          </cell>
          <cell r="AA118" t="str">
            <v>郷司　秀宣</v>
          </cell>
          <cell r="AB118" t="str">
            <v>桑名市社会教育指導員を嘱託する</v>
          </cell>
          <cell r="AC118" t="str">
            <v>月額97,200円を給する</v>
          </cell>
          <cell r="AD118" t="str">
            <v>嘱託期間は平成16年3月31日までとする</v>
          </cell>
          <cell r="AJ118">
            <v>1</v>
          </cell>
        </row>
        <row r="119">
          <cell r="A119">
            <v>116</v>
          </cell>
          <cell r="F119" t="str">
            <v>川添　昭夫</v>
          </cell>
          <cell r="H119">
            <v>1</v>
          </cell>
          <cell r="I119">
            <v>6</v>
          </cell>
          <cell r="J119" t="str">
            <v>非常勤嘱託　社会教育指導員</v>
          </cell>
          <cell r="M119">
            <v>1131</v>
          </cell>
          <cell r="N119" t="str">
            <v>中央公民館　深谷</v>
          </cell>
          <cell r="Y119">
            <v>97200</v>
          </cell>
          <cell r="AA119" t="str">
            <v>川添　昭夫</v>
          </cell>
          <cell r="AB119" t="str">
            <v>桑名市社会教育指導員を嘱託する</v>
          </cell>
          <cell r="AC119" t="str">
            <v>月額97,200円を給する</v>
          </cell>
          <cell r="AD119" t="str">
            <v>嘱託期間は平成16年3月31日までとする</v>
          </cell>
          <cell r="AJ119">
            <v>1</v>
          </cell>
        </row>
        <row r="120">
          <cell r="A120">
            <v>117</v>
          </cell>
          <cell r="F120" t="str">
            <v>伊藤　貢</v>
          </cell>
          <cell r="G120" t="str">
            <v>入</v>
          </cell>
          <cell r="H120">
            <v>1</v>
          </cell>
          <cell r="I120">
            <v>6</v>
          </cell>
          <cell r="J120" t="str">
            <v>兼務</v>
          </cell>
          <cell r="N120" t="str">
            <v>桑名市桑部公民館長</v>
          </cell>
          <cell r="AA120" t="str">
            <v>伊藤　貢</v>
          </cell>
          <cell r="AB120" t="str">
            <v>桑名市教育委員会職員に任命する</v>
          </cell>
          <cell r="AC120" t="str">
            <v>主事に補する</v>
          </cell>
          <cell r="AD120" t="str">
            <v>桑名市桑部公民館長を命ずる</v>
          </cell>
          <cell r="AJ120">
            <v>4</v>
          </cell>
        </row>
        <row r="121">
          <cell r="A121">
            <v>118</v>
          </cell>
          <cell r="F121" t="str">
            <v>野呂　一徳</v>
          </cell>
          <cell r="G121" t="str">
            <v>入</v>
          </cell>
          <cell r="H121">
            <v>1</v>
          </cell>
          <cell r="I121">
            <v>6</v>
          </cell>
          <cell r="J121" t="str">
            <v>兼務</v>
          </cell>
          <cell r="N121" t="str">
            <v>桑名市深谷公民館長</v>
          </cell>
          <cell r="AA121" t="str">
            <v>野呂　一徳</v>
          </cell>
          <cell r="AB121" t="str">
            <v>桑名市教育委員会職員に任命する</v>
          </cell>
          <cell r="AC121" t="str">
            <v>主事に補する</v>
          </cell>
          <cell r="AD121" t="str">
            <v>桑名市深谷公民館長を命ずる</v>
          </cell>
          <cell r="AJ121">
            <v>4</v>
          </cell>
        </row>
        <row r="122">
          <cell r="A122">
            <v>119</v>
          </cell>
          <cell r="F122" t="str">
            <v>佐藤　忍</v>
          </cell>
          <cell r="G122" t="str">
            <v>入</v>
          </cell>
          <cell r="H122">
            <v>1</v>
          </cell>
          <cell r="I122">
            <v>6</v>
          </cell>
          <cell r="J122" t="str">
            <v>兼務</v>
          </cell>
          <cell r="N122" t="str">
            <v>桑名市久米公民館長</v>
          </cell>
          <cell r="AA122" t="str">
            <v>佐藤　忍</v>
          </cell>
          <cell r="AB122" t="str">
            <v>桑名市教育委員会職員に任命する</v>
          </cell>
          <cell r="AC122" t="str">
            <v>主事に補する</v>
          </cell>
          <cell r="AD122" t="str">
            <v>桑名市久米公民館長を命ずる</v>
          </cell>
          <cell r="AJ122">
            <v>4</v>
          </cell>
        </row>
        <row r="123">
          <cell r="A123">
            <v>120</v>
          </cell>
          <cell r="F123" t="str">
            <v>三林　忠明</v>
          </cell>
          <cell r="G123" t="str">
            <v>入</v>
          </cell>
          <cell r="H123">
            <v>1</v>
          </cell>
          <cell r="I123">
            <v>6</v>
          </cell>
          <cell r="J123" t="str">
            <v>兼務</v>
          </cell>
          <cell r="N123" t="str">
            <v>桑名市在良公民館</v>
          </cell>
          <cell r="AA123" t="str">
            <v>三林　忠明</v>
          </cell>
          <cell r="AB123" t="str">
            <v>桑名市教育委員会職員に任命する</v>
          </cell>
          <cell r="AC123" t="str">
            <v>主事に補する</v>
          </cell>
          <cell r="AD123" t="str">
            <v>桑名市在良公民館勤務を命ずる</v>
          </cell>
          <cell r="AJ123">
            <v>4</v>
          </cell>
        </row>
        <row r="124">
          <cell r="A124">
            <v>121</v>
          </cell>
          <cell r="F124" t="str">
            <v>太田　由樹</v>
          </cell>
          <cell r="G124" t="str">
            <v>入</v>
          </cell>
          <cell r="H124">
            <v>1</v>
          </cell>
          <cell r="I124">
            <v>6</v>
          </cell>
          <cell r="J124" t="str">
            <v>兼務</v>
          </cell>
          <cell r="N124" t="str">
            <v>桑名市城南公民館</v>
          </cell>
          <cell r="AA124" t="str">
            <v>太田　由樹</v>
          </cell>
          <cell r="AB124" t="str">
            <v>桑名市教育委員会職員に任命する</v>
          </cell>
          <cell r="AC124" t="str">
            <v>主事に補する</v>
          </cell>
          <cell r="AD124" t="str">
            <v>桑名市城南公民館勤務を命ずる</v>
          </cell>
          <cell r="AJ124">
            <v>4</v>
          </cell>
        </row>
        <row r="125">
          <cell r="A125">
            <v>122</v>
          </cell>
          <cell r="F125" t="str">
            <v>矢田　陽造</v>
          </cell>
          <cell r="G125" t="str">
            <v>入</v>
          </cell>
          <cell r="H125">
            <v>1</v>
          </cell>
          <cell r="I125">
            <v>6</v>
          </cell>
          <cell r="J125" t="str">
            <v>兼務</v>
          </cell>
          <cell r="N125" t="str">
            <v>桑名市大山田公民館</v>
          </cell>
          <cell r="AA125" t="str">
            <v>矢田　陽造</v>
          </cell>
          <cell r="AB125" t="str">
            <v>桑名市教育委員会職員に任命する</v>
          </cell>
          <cell r="AC125" t="str">
            <v>主事に補する</v>
          </cell>
          <cell r="AD125" t="str">
            <v>桑名市大山田公民館勤務を命ずる</v>
          </cell>
          <cell r="AJ125">
            <v>4</v>
          </cell>
        </row>
        <row r="126">
          <cell r="A126">
            <v>123</v>
          </cell>
          <cell r="F126" t="str">
            <v>米田　宜央</v>
          </cell>
          <cell r="G126" t="str">
            <v>入</v>
          </cell>
          <cell r="H126">
            <v>1</v>
          </cell>
          <cell r="I126">
            <v>6</v>
          </cell>
          <cell r="J126" t="str">
            <v>兼務</v>
          </cell>
          <cell r="N126" t="str">
            <v>桑名市桑部公民館</v>
          </cell>
          <cell r="AA126" t="str">
            <v>米田　宜央</v>
          </cell>
          <cell r="AB126" t="str">
            <v>桑名市教育委員会職員に任命する</v>
          </cell>
          <cell r="AC126" t="str">
            <v>主事に補する</v>
          </cell>
          <cell r="AD126" t="str">
            <v>桑名市桑部公民館勤務を命ずる</v>
          </cell>
          <cell r="AJ126">
            <v>4</v>
          </cell>
        </row>
        <row r="127">
          <cell r="A127">
            <v>124</v>
          </cell>
          <cell r="F127" t="str">
            <v>栗田　勝</v>
          </cell>
          <cell r="G127" t="str">
            <v>出</v>
          </cell>
          <cell r="H127">
            <v>1</v>
          </cell>
          <cell r="I127">
            <v>6</v>
          </cell>
          <cell r="J127" t="str">
            <v>兼務</v>
          </cell>
          <cell r="L127" t="str">
            <v>桑名市桑部公民館長</v>
          </cell>
          <cell r="N127" t="str">
            <v>連合</v>
          </cell>
          <cell r="AA127" t="str">
            <v>栗田　勝</v>
          </cell>
          <cell r="AB127" t="str">
            <v>桑名市桑部公民館長を解く</v>
          </cell>
          <cell r="AJ127">
            <v>4</v>
          </cell>
        </row>
        <row r="128">
          <cell r="A128">
            <v>125</v>
          </cell>
          <cell r="F128" t="str">
            <v>中山　邦夫</v>
          </cell>
          <cell r="G128" t="str">
            <v>出</v>
          </cell>
          <cell r="H128">
            <v>1</v>
          </cell>
          <cell r="I128">
            <v>6</v>
          </cell>
          <cell r="J128" t="str">
            <v>兼務</v>
          </cell>
          <cell r="L128" t="str">
            <v>桑名市久米公民館長</v>
          </cell>
          <cell r="N128" t="str">
            <v>環境安全課</v>
          </cell>
          <cell r="AA128" t="str">
            <v>中山　邦夫</v>
          </cell>
          <cell r="AB128" t="str">
            <v>桑名市久米公民館長を解く</v>
          </cell>
          <cell r="AJ128">
            <v>4</v>
          </cell>
        </row>
        <row r="129">
          <cell r="A129">
            <v>126</v>
          </cell>
          <cell r="F129" t="str">
            <v>田中　貴樹</v>
          </cell>
          <cell r="G129" t="str">
            <v>出</v>
          </cell>
          <cell r="H129">
            <v>1</v>
          </cell>
          <cell r="I129">
            <v>6</v>
          </cell>
          <cell r="J129" t="str">
            <v>兼務</v>
          </cell>
          <cell r="L129" t="str">
            <v>桑名市在良公民館</v>
          </cell>
          <cell r="N129" t="str">
            <v>営業課</v>
          </cell>
          <cell r="AA129" t="str">
            <v>田中　貴樹</v>
          </cell>
          <cell r="AB129" t="str">
            <v>桑名市在良公民館勤務を解く</v>
          </cell>
          <cell r="AJ129">
            <v>4</v>
          </cell>
        </row>
        <row r="130">
          <cell r="A130">
            <v>127</v>
          </cell>
          <cell r="F130" t="str">
            <v>水谷　篤</v>
          </cell>
          <cell r="G130" t="str">
            <v>出</v>
          </cell>
          <cell r="H130">
            <v>1</v>
          </cell>
          <cell r="I130">
            <v>6</v>
          </cell>
          <cell r="J130" t="str">
            <v>兼務</v>
          </cell>
          <cell r="L130" t="str">
            <v>桑名市大山田公民館</v>
          </cell>
          <cell r="N130" t="str">
            <v>市民課</v>
          </cell>
          <cell r="AA130" t="str">
            <v>水谷　篤</v>
          </cell>
          <cell r="AB130" t="str">
            <v>桑名市大山田公民館勤務を解く</v>
          </cell>
          <cell r="AJ130">
            <v>4</v>
          </cell>
        </row>
        <row r="131">
          <cell r="A131">
            <v>128</v>
          </cell>
          <cell r="F131" t="str">
            <v>高野　浩明</v>
          </cell>
          <cell r="G131" t="str">
            <v>出</v>
          </cell>
          <cell r="H131">
            <v>1</v>
          </cell>
          <cell r="I131">
            <v>6</v>
          </cell>
          <cell r="J131" t="str">
            <v>兼務</v>
          </cell>
          <cell r="L131" t="str">
            <v>桑名市七和公民館</v>
          </cell>
          <cell r="N131" t="str">
            <v>商工観光課</v>
          </cell>
          <cell r="AA131" t="str">
            <v>高野　浩明</v>
          </cell>
          <cell r="AB131" t="str">
            <v>桑名市七和公民館勤務を解く</v>
          </cell>
          <cell r="AJ131">
            <v>4</v>
          </cell>
        </row>
        <row r="132">
          <cell r="A132">
            <v>129</v>
          </cell>
          <cell r="F132" t="str">
            <v>山本  浩一郎</v>
          </cell>
          <cell r="G132" t="str">
            <v>出</v>
          </cell>
          <cell r="AA132" t="str">
            <v>山本  浩一郎</v>
          </cell>
          <cell r="AB132" t="str">
            <v>桑名市桑部公民館勤務を解く</v>
          </cell>
          <cell r="AJ132">
            <v>3</v>
          </cell>
        </row>
        <row r="133">
          <cell r="A133">
            <v>130</v>
          </cell>
          <cell r="F133" t="str">
            <v>森本　敬二</v>
          </cell>
          <cell r="G133" t="str">
            <v>校長</v>
          </cell>
          <cell r="N133" t="str">
            <v>桑名市立日進幼稚園長</v>
          </cell>
          <cell r="AA133" t="str">
            <v>森本　敬二</v>
          </cell>
          <cell r="AB133" t="str">
            <v>桑名市立日進幼稚園長の兼務を命ずる</v>
          </cell>
          <cell r="AJ133">
            <v>3</v>
          </cell>
        </row>
        <row r="134">
          <cell r="A134">
            <v>131</v>
          </cell>
          <cell r="F134" t="str">
            <v>中島　博昭</v>
          </cell>
          <cell r="G134" t="str">
            <v>校長</v>
          </cell>
          <cell r="N134" t="str">
            <v>桑名市立城東幼稚園長</v>
          </cell>
          <cell r="AA134" t="str">
            <v>中島　博昭</v>
          </cell>
          <cell r="AB134" t="str">
            <v>桑名市立城東幼稚園長の兼務を命ずる</v>
          </cell>
          <cell r="AJ134">
            <v>3</v>
          </cell>
        </row>
        <row r="135">
          <cell r="A135">
            <v>132</v>
          </cell>
          <cell r="F135" t="str">
            <v>郡　なな子</v>
          </cell>
          <cell r="G135" t="str">
            <v>校長</v>
          </cell>
          <cell r="N135" t="str">
            <v>桑名市立修徳幼稚園長</v>
          </cell>
          <cell r="AA135" t="str">
            <v>郡　なな子</v>
          </cell>
          <cell r="AB135" t="str">
            <v>桑名市立修徳幼稚園長の兼務を命ずる</v>
          </cell>
          <cell r="AJ135">
            <v>3</v>
          </cell>
        </row>
        <row r="136">
          <cell r="A136">
            <v>133</v>
          </cell>
          <cell r="F136" t="str">
            <v>田尻　やす子</v>
          </cell>
          <cell r="G136" t="str">
            <v>校長</v>
          </cell>
          <cell r="N136" t="str">
            <v>桑名市立桑部幼稚園長</v>
          </cell>
          <cell r="AA136" t="str">
            <v>田尻　やす子</v>
          </cell>
          <cell r="AB136" t="str">
            <v>桑名市立桑部幼稚園長の兼務を命ずる</v>
          </cell>
          <cell r="AJ136">
            <v>3</v>
          </cell>
        </row>
        <row r="137">
          <cell r="A137">
            <v>134</v>
          </cell>
          <cell r="F137" t="str">
            <v>藤田　悦雄</v>
          </cell>
          <cell r="G137" t="str">
            <v>校長</v>
          </cell>
          <cell r="N137" t="str">
            <v>桑名市立七和幼稚園長</v>
          </cell>
          <cell r="AA137" t="str">
            <v>藤田　悦雄</v>
          </cell>
          <cell r="AB137" t="str">
            <v>桑名市立七和幼稚園長の兼務を命ずる</v>
          </cell>
          <cell r="AJ137">
            <v>3</v>
          </cell>
        </row>
        <row r="138">
          <cell r="A138">
            <v>135</v>
          </cell>
          <cell r="F138" t="str">
            <v>川瀬　輝昭</v>
          </cell>
          <cell r="G138" t="str">
            <v>校長</v>
          </cell>
          <cell r="N138" t="str">
            <v>桑名市立久米幼稚園長</v>
          </cell>
          <cell r="AA138" t="str">
            <v>川瀬　輝昭</v>
          </cell>
          <cell r="AB138" t="str">
            <v>桑名市立久米幼稚園長の兼務を命ずる</v>
          </cell>
          <cell r="AJ138">
            <v>3</v>
          </cell>
        </row>
        <row r="139">
          <cell r="A139">
            <v>136</v>
          </cell>
          <cell r="F139" t="str">
            <v>白井　文代</v>
          </cell>
          <cell r="G139" t="str">
            <v>校長</v>
          </cell>
          <cell r="N139" t="str">
            <v>桑名市立城南幼稚園長</v>
          </cell>
          <cell r="AA139" t="str">
            <v>白井　文代</v>
          </cell>
          <cell r="AB139" t="str">
            <v>桑名市立城南幼稚園長の兼務を命ずる</v>
          </cell>
          <cell r="AJ139">
            <v>3</v>
          </cell>
        </row>
        <row r="140">
          <cell r="A140">
            <v>137</v>
          </cell>
          <cell r="F140" t="str">
            <v>竹中　英雄</v>
          </cell>
          <cell r="G140" t="str">
            <v>校長</v>
          </cell>
          <cell r="N140" t="str">
            <v>桑名市立大山田北幼稚園長</v>
          </cell>
          <cell r="AA140" t="str">
            <v>竹中　英雄</v>
          </cell>
          <cell r="AB140" t="str">
            <v>桑名市立大山田北幼稚園長の兼務を命ずる</v>
          </cell>
          <cell r="AJ140">
            <v>3</v>
          </cell>
        </row>
        <row r="141">
          <cell r="A141">
            <v>138</v>
          </cell>
          <cell r="F141" t="str">
            <v>駒田　幸子</v>
          </cell>
          <cell r="G141" t="str">
            <v>校長</v>
          </cell>
          <cell r="N141" t="str">
            <v>桑名市立大山田西幼稚園長</v>
          </cell>
          <cell r="AA141" t="str">
            <v>駒田　幸子</v>
          </cell>
          <cell r="AB141" t="str">
            <v>桑名市立大山田西幼稚園長の兼務を命ずる</v>
          </cell>
          <cell r="AJ141">
            <v>3</v>
          </cell>
        </row>
        <row r="142">
          <cell r="A142">
            <v>139</v>
          </cell>
          <cell r="F142" t="str">
            <v>岡田　浩志</v>
          </cell>
          <cell r="G142" t="str">
            <v>校長</v>
          </cell>
          <cell r="N142" t="str">
            <v>桑名市立大山田南幼稚園長</v>
          </cell>
          <cell r="AA142" t="str">
            <v>岡田　浩志</v>
          </cell>
          <cell r="AB142" t="str">
            <v>桑名市立大山田南幼稚園長の兼務を命ずる</v>
          </cell>
          <cell r="AJ142">
            <v>3</v>
          </cell>
        </row>
        <row r="143">
          <cell r="A143">
            <v>140</v>
          </cell>
          <cell r="F143" t="str">
            <v>木村　洋子</v>
          </cell>
          <cell r="G143" t="str">
            <v>教頭</v>
          </cell>
          <cell r="N143" t="str">
            <v>桑名市立精義幼稚園教頭</v>
          </cell>
          <cell r="AA143" t="str">
            <v>木村　洋子</v>
          </cell>
          <cell r="AB143" t="str">
            <v>桑名市立精義幼稚園教頭の兼務を命ずる</v>
          </cell>
          <cell r="AJ143">
            <v>3</v>
          </cell>
        </row>
        <row r="144">
          <cell r="A144">
            <v>141</v>
          </cell>
          <cell r="F144" t="str">
            <v>大澤　温子</v>
          </cell>
          <cell r="G144" t="str">
            <v>教頭</v>
          </cell>
          <cell r="N144" t="str">
            <v>桑名市立益世幼稚園教頭</v>
          </cell>
          <cell r="AA144" t="str">
            <v>大澤　温子</v>
          </cell>
          <cell r="AB144" t="str">
            <v>桑名市立益世幼稚園教頭の兼務を命ずる</v>
          </cell>
          <cell r="AJ144">
            <v>3</v>
          </cell>
        </row>
        <row r="145">
          <cell r="A145">
            <v>142</v>
          </cell>
          <cell r="F145" t="str">
            <v>久光　弘美</v>
          </cell>
          <cell r="G145" t="str">
            <v>教頭</v>
          </cell>
          <cell r="N145" t="str">
            <v>桑名市立在良幼稚園教頭</v>
          </cell>
          <cell r="AA145" t="str">
            <v>久光　弘美</v>
          </cell>
          <cell r="AB145" t="str">
            <v>桑名市立在良幼稚園教頭の兼務を命ずる</v>
          </cell>
          <cell r="AJ145">
            <v>3</v>
          </cell>
        </row>
        <row r="146">
          <cell r="A146">
            <v>143</v>
          </cell>
          <cell r="F146" t="str">
            <v>加藤　豊</v>
          </cell>
          <cell r="G146" t="str">
            <v>教頭</v>
          </cell>
          <cell r="N146" t="str">
            <v>桑名市立深谷幼稚園教頭</v>
          </cell>
          <cell r="AA146" t="str">
            <v>加藤　豊</v>
          </cell>
          <cell r="AB146" t="str">
            <v>桑名市立深谷幼稚園教頭の兼務を命ずる</v>
          </cell>
          <cell r="AJ146">
            <v>3</v>
          </cell>
        </row>
        <row r="147">
          <cell r="A147">
            <v>144</v>
          </cell>
          <cell r="F147" t="str">
            <v>村上　昇</v>
          </cell>
          <cell r="G147" t="str">
            <v>教頭</v>
          </cell>
          <cell r="N147" t="str">
            <v>桑名市立藤が丘幼稚園教頭</v>
          </cell>
          <cell r="AA147" t="str">
            <v>村上　昇</v>
          </cell>
          <cell r="AB147" t="str">
            <v>桑名市立藤が丘幼稚園教頭の兼務を命ずる</v>
          </cell>
          <cell r="AJ147">
            <v>3</v>
          </cell>
        </row>
        <row r="148">
          <cell r="A148">
            <v>145</v>
          </cell>
          <cell r="F148" t="str">
            <v>田崎　順子</v>
          </cell>
          <cell r="N148" t="str">
            <v>桑名市立日進幼稚園養護教諭</v>
          </cell>
          <cell r="AA148" t="str">
            <v>田崎　順子</v>
          </cell>
          <cell r="AB148" t="str">
            <v>桑名市立日進幼稚園養護教諭の兼務を命ずる</v>
          </cell>
          <cell r="AJ148">
            <v>3</v>
          </cell>
        </row>
        <row r="149">
          <cell r="A149">
            <v>146</v>
          </cell>
          <cell r="F149" t="str">
            <v>廣田　裕子</v>
          </cell>
          <cell r="N149" t="str">
            <v>桑名市立立教幼稚園養護助教諭</v>
          </cell>
          <cell r="AA149" t="str">
            <v>廣田　裕子</v>
          </cell>
          <cell r="AB149" t="str">
            <v>桑名市立立教幼稚園養護助教諭の兼務を命ずる</v>
          </cell>
          <cell r="AJ149">
            <v>3</v>
          </cell>
        </row>
        <row r="150">
          <cell r="A150">
            <v>147</v>
          </cell>
          <cell r="F150" t="str">
            <v>西地　由夏</v>
          </cell>
          <cell r="N150" t="str">
            <v>桑名市立益世幼稚園養護教諭</v>
          </cell>
          <cell r="AA150" t="str">
            <v>西地　由夏</v>
          </cell>
          <cell r="AB150" t="str">
            <v>桑名市立益世幼稚園養護教諭の兼務を命ずる</v>
          </cell>
          <cell r="AJ150">
            <v>3</v>
          </cell>
        </row>
        <row r="151">
          <cell r="A151">
            <v>148</v>
          </cell>
          <cell r="F151" t="str">
            <v>林　三由紀</v>
          </cell>
          <cell r="N151" t="str">
            <v>桑名市立修徳幼稚園養護教諭</v>
          </cell>
          <cell r="AA151" t="str">
            <v>林　三由紀</v>
          </cell>
          <cell r="AB151" t="str">
            <v>桑名市立修徳幼稚園養護教諭の兼務を命ずる</v>
          </cell>
          <cell r="AJ151">
            <v>3</v>
          </cell>
        </row>
        <row r="152">
          <cell r="A152">
            <v>149</v>
          </cell>
          <cell r="F152" t="str">
            <v>仲　早紀子</v>
          </cell>
          <cell r="N152" t="str">
            <v>桑名市立久米幼稚園養護教諭</v>
          </cell>
          <cell r="AA152" t="str">
            <v>仲　早紀子</v>
          </cell>
          <cell r="AB152" t="str">
            <v>桑名市立久米幼稚園養護教諭の兼務を命ずる</v>
          </cell>
          <cell r="AJ152">
            <v>3</v>
          </cell>
        </row>
        <row r="153">
          <cell r="A153">
            <v>150</v>
          </cell>
          <cell r="F153" t="str">
            <v>浅野　明美</v>
          </cell>
          <cell r="N153" t="str">
            <v>桑名市立深谷幼稚園養護教諭</v>
          </cell>
          <cell r="AA153" t="str">
            <v>浅野　明美</v>
          </cell>
          <cell r="AB153" t="str">
            <v>桑名市立深谷幼稚園養護教諭の兼務を命ずる</v>
          </cell>
          <cell r="AJ153">
            <v>3</v>
          </cell>
        </row>
        <row r="154">
          <cell r="A154">
            <v>151</v>
          </cell>
          <cell r="F154" t="str">
            <v>花井　公美</v>
          </cell>
          <cell r="N154" t="str">
            <v>桑名市立大和幼稚園養護教諭</v>
          </cell>
          <cell r="AA154" t="str">
            <v>花井　公美</v>
          </cell>
          <cell r="AB154" t="str">
            <v>桑名市立大和幼稚園養護教諭の兼務を命ずる</v>
          </cell>
          <cell r="AJ154">
            <v>3</v>
          </cell>
        </row>
        <row r="155">
          <cell r="A155">
            <v>152</v>
          </cell>
          <cell r="F155" t="str">
            <v>松本　優子</v>
          </cell>
          <cell r="N155" t="str">
            <v>桑名市立大山田東幼稚園養護助教諭</v>
          </cell>
          <cell r="AA155" t="str">
            <v>松本　優子</v>
          </cell>
          <cell r="AB155" t="str">
            <v>桑名市立大山田東幼稚園養護助教諭の兼務を命ずる</v>
          </cell>
          <cell r="AJ155">
            <v>3</v>
          </cell>
        </row>
        <row r="156">
          <cell r="A156">
            <v>153</v>
          </cell>
          <cell r="F156" t="str">
            <v>生川　年子</v>
          </cell>
          <cell r="N156" t="str">
            <v>桑名市立大山田南幼稚園養護教諭</v>
          </cell>
          <cell r="AA156" t="str">
            <v>生川　年子</v>
          </cell>
          <cell r="AB156" t="str">
            <v>桑名市立大山田南幼稚園養護教諭の兼務を命ずる</v>
          </cell>
          <cell r="AJ156">
            <v>3</v>
          </cell>
        </row>
        <row r="157">
          <cell r="A157">
            <v>154</v>
          </cell>
          <cell r="F157" t="str">
            <v>高木　里奈</v>
          </cell>
          <cell r="N157" t="str">
            <v>桑名市立藤が丘幼稚園養護教諭</v>
          </cell>
          <cell r="AA157" t="str">
            <v>高木　里奈</v>
          </cell>
          <cell r="AB157" t="str">
            <v>桑名市立藤が丘幼稚園養護教諭の兼務を命ずる</v>
          </cell>
        </row>
        <row r="158">
          <cell r="A158">
            <v>155</v>
          </cell>
        </row>
        <row r="159">
          <cell r="A159">
            <v>156</v>
          </cell>
          <cell r="F159" t="str">
            <v>水谷　　隆</v>
          </cell>
          <cell r="AA159" t="str">
            <v>水谷　　隆</v>
          </cell>
          <cell r="AB159" t="str">
            <v>兼ねて桑名市立久米幼稚園長を命ずる</v>
          </cell>
        </row>
        <row r="160">
          <cell r="A160">
            <v>157</v>
          </cell>
          <cell r="F160" t="str">
            <v>川瀬　輝昭</v>
          </cell>
          <cell r="AA160" t="str">
            <v>川瀬　輝昭</v>
          </cell>
          <cell r="AB160" t="str">
            <v>兼ねて桑名市立大和幼稚園長を命ずる</v>
          </cell>
        </row>
        <row r="161">
          <cell r="A161">
            <v>158</v>
          </cell>
          <cell r="F161" t="str">
            <v>末澤　元宏</v>
          </cell>
          <cell r="AA161" t="str">
            <v>末澤　元宏</v>
          </cell>
          <cell r="AB161" t="str">
            <v>兼ねて桑名市立大山田東幼稚園長を命ずる</v>
          </cell>
        </row>
        <row r="162">
          <cell r="A162">
            <v>159</v>
          </cell>
          <cell r="F162" t="str">
            <v>伊藤　新司</v>
          </cell>
          <cell r="AA162" t="str">
            <v>伊藤　新司</v>
          </cell>
          <cell r="AB162" t="str">
            <v>兼ねて桑名市立藤が丘幼稚園長を命ずる</v>
          </cell>
        </row>
        <row r="163">
          <cell r="A163">
            <v>160</v>
          </cell>
          <cell r="F163" t="str">
            <v>山川　真史</v>
          </cell>
          <cell r="AA163" t="str">
            <v>山川　真史</v>
          </cell>
          <cell r="AB163" t="str">
            <v>兼ねて桑名市立日進幼稚園教頭を命ずる</v>
          </cell>
        </row>
        <row r="164">
          <cell r="A164">
            <v>161</v>
          </cell>
          <cell r="F164" t="str">
            <v>橋倉　純子</v>
          </cell>
          <cell r="AA164" t="str">
            <v>橋倉　純子</v>
          </cell>
          <cell r="AB164" t="str">
            <v>兼ねて桑名市立立教幼稚園教頭を命ずる</v>
          </cell>
        </row>
        <row r="165">
          <cell r="A165">
            <v>162</v>
          </cell>
          <cell r="F165" t="str">
            <v>加藤　　豊</v>
          </cell>
          <cell r="AA165" t="str">
            <v>加藤　　豊</v>
          </cell>
          <cell r="AB165" t="str">
            <v>兼ねて桑名市立城東幼稚園教頭を命ずる</v>
          </cell>
        </row>
        <row r="166">
          <cell r="A166">
            <v>163</v>
          </cell>
          <cell r="F166" t="str">
            <v>植田　　孝</v>
          </cell>
          <cell r="AA166" t="str">
            <v>植田　　孝</v>
          </cell>
          <cell r="AB166" t="str">
            <v>兼ねて桑名市立大成幼稚園教頭を命ずる</v>
          </cell>
        </row>
        <row r="167">
          <cell r="A167">
            <v>164</v>
          </cell>
          <cell r="F167" t="str">
            <v>大山　正克</v>
          </cell>
          <cell r="AA167" t="str">
            <v>大山　正克</v>
          </cell>
          <cell r="AB167" t="str">
            <v>兼ねて桑名市立在良幼稚園教頭を命ずる</v>
          </cell>
        </row>
        <row r="168">
          <cell r="A168">
            <v>165</v>
          </cell>
          <cell r="F168" t="str">
            <v>佐藤　　隆</v>
          </cell>
          <cell r="AA168" t="str">
            <v>佐藤　　隆</v>
          </cell>
          <cell r="AB168" t="str">
            <v>兼ねて桑名市立深谷幼稚園教頭を命ずる</v>
          </cell>
        </row>
        <row r="169">
          <cell r="A169">
            <v>166</v>
          </cell>
          <cell r="F169" t="str">
            <v>近藤　幸子</v>
          </cell>
          <cell r="AA169" t="str">
            <v>近藤　幸子</v>
          </cell>
          <cell r="AB169" t="str">
            <v>兼ねて桑名市立大山田西幼稚園教頭を命ずる</v>
          </cell>
        </row>
        <row r="170">
          <cell r="A170">
            <v>167</v>
          </cell>
          <cell r="F170" t="str">
            <v>田中　　一</v>
          </cell>
          <cell r="AA170" t="str">
            <v>田中　　一</v>
          </cell>
          <cell r="AB170" t="str">
            <v>兼ねて桑名市立大山田南幼稚園教頭を命ずる</v>
          </cell>
        </row>
        <row r="171">
          <cell r="A171">
            <v>168</v>
          </cell>
          <cell r="F171" t="str">
            <v>水谷　菜月</v>
          </cell>
          <cell r="AA171" t="str">
            <v>水谷　菜月</v>
          </cell>
          <cell r="AB171" t="str">
            <v>兼ねて桑名市立立教幼稚園養護助教諭を命ずる</v>
          </cell>
        </row>
        <row r="172">
          <cell r="A172">
            <v>169</v>
          </cell>
          <cell r="F172" t="str">
            <v>矢野　幸代</v>
          </cell>
          <cell r="AA172" t="str">
            <v>矢野　幸代</v>
          </cell>
          <cell r="AB172" t="str">
            <v>兼ねて桑名市立益世幼稚園養護助教諭を命ずる</v>
          </cell>
        </row>
        <row r="173">
          <cell r="A173">
            <v>170</v>
          </cell>
          <cell r="F173" t="str">
            <v>佐藤　香織</v>
          </cell>
          <cell r="AA173" t="str">
            <v>佐藤　香織</v>
          </cell>
          <cell r="AB173" t="str">
            <v>兼ねて桑名市立在良幼稚園養護助教諭を命ずる</v>
          </cell>
        </row>
        <row r="174">
          <cell r="A174">
            <v>171</v>
          </cell>
          <cell r="F174" t="str">
            <v>加藤　亜由美</v>
          </cell>
          <cell r="AA174" t="str">
            <v>加藤　亜由美</v>
          </cell>
          <cell r="AB174" t="str">
            <v>兼ねて桑名市立城南幼稚園養護助教諭を命ずる</v>
          </cell>
        </row>
        <row r="175">
          <cell r="A175">
            <v>172</v>
          </cell>
          <cell r="F175" t="str">
            <v>伊藤　法子</v>
          </cell>
          <cell r="AA175" t="str">
            <v>伊藤　法子</v>
          </cell>
          <cell r="AB175" t="str">
            <v>兼ねて桑名市立大和幼稚園養護助教諭を命ずる</v>
          </cell>
        </row>
        <row r="176">
          <cell r="A176">
            <v>173</v>
          </cell>
          <cell r="F176" t="str">
            <v>伊藤　聖子</v>
          </cell>
          <cell r="AA176" t="str">
            <v>伊藤　聖子</v>
          </cell>
          <cell r="AB176" t="str">
            <v>兼ねて桑名市立大山田北幼稚園養護助教諭を命ずる</v>
          </cell>
        </row>
        <row r="177">
          <cell r="A177">
            <v>174</v>
          </cell>
        </row>
        <row r="178">
          <cell r="A178">
            <v>175</v>
          </cell>
        </row>
        <row r="179">
          <cell r="A179">
            <v>176</v>
          </cell>
        </row>
        <row r="180">
          <cell r="A180">
            <v>177</v>
          </cell>
        </row>
        <row r="181">
          <cell r="A181">
            <v>178</v>
          </cell>
        </row>
        <row r="182">
          <cell r="A182">
            <v>179</v>
          </cell>
        </row>
        <row r="183">
          <cell r="A183">
            <v>180</v>
          </cell>
        </row>
        <row r="184">
          <cell r="A184">
            <v>181</v>
          </cell>
        </row>
        <row r="185">
          <cell r="A185">
            <v>182</v>
          </cell>
        </row>
        <row r="186">
          <cell r="A186">
            <v>183</v>
          </cell>
        </row>
        <row r="187">
          <cell r="A187">
            <v>184</v>
          </cell>
        </row>
        <row r="188">
          <cell r="A188">
            <v>185</v>
          </cell>
        </row>
        <row r="189">
          <cell r="A189">
            <v>186</v>
          </cell>
        </row>
        <row r="190">
          <cell r="A190">
            <v>187</v>
          </cell>
        </row>
        <row r="191">
          <cell r="A191">
            <v>188</v>
          </cell>
        </row>
        <row r="192">
          <cell r="A192">
            <v>189</v>
          </cell>
        </row>
        <row r="193">
          <cell r="A193">
            <v>190</v>
          </cell>
        </row>
        <row r="194">
          <cell r="A194">
            <v>191</v>
          </cell>
        </row>
        <row r="195">
          <cell r="A195">
            <v>192</v>
          </cell>
        </row>
        <row r="196">
          <cell r="A196">
            <v>193</v>
          </cell>
        </row>
        <row r="197">
          <cell r="A197">
            <v>194</v>
          </cell>
        </row>
        <row r="198">
          <cell r="A198">
            <v>195</v>
          </cell>
        </row>
        <row r="199">
          <cell r="A199">
            <v>196</v>
          </cell>
        </row>
        <row r="200">
          <cell r="A200">
            <v>197</v>
          </cell>
        </row>
        <row r="201">
          <cell r="A201">
            <v>198</v>
          </cell>
        </row>
        <row r="202">
          <cell r="A202">
            <v>199</v>
          </cell>
        </row>
        <row r="203">
          <cell r="A203">
            <v>200</v>
          </cell>
          <cell r="F203" t="str">
            <v>大屋　久子</v>
          </cell>
        </row>
        <row r="204">
          <cell r="A204">
            <v>201</v>
          </cell>
          <cell r="F204" t="str">
            <v>大下　歩美</v>
          </cell>
        </row>
        <row r="205">
          <cell r="A205">
            <v>202</v>
          </cell>
          <cell r="F205" t="str">
            <v>後藤  俊二</v>
          </cell>
        </row>
        <row r="206">
          <cell r="A206">
            <v>203</v>
          </cell>
          <cell r="F206" t="str">
            <v>伊藤  淳一</v>
          </cell>
        </row>
        <row r="207">
          <cell r="A207">
            <v>204</v>
          </cell>
          <cell r="F207" t="str">
            <v>山本  満</v>
          </cell>
        </row>
        <row r="208">
          <cell r="A208">
            <v>205</v>
          </cell>
          <cell r="F208" t="str">
            <v>伊藤　文夫</v>
          </cell>
        </row>
        <row r="209">
          <cell r="A209">
            <v>206</v>
          </cell>
          <cell r="F209" t="str">
            <v>畑中　　裕</v>
          </cell>
        </row>
        <row r="210">
          <cell r="A210">
            <v>207</v>
          </cell>
          <cell r="F210" t="str">
            <v>松田　弘史</v>
          </cell>
        </row>
        <row r="211">
          <cell r="A211">
            <v>208</v>
          </cell>
          <cell r="F211" t="str">
            <v>岡村　昭夫</v>
          </cell>
        </row>
        <row r="212">
          <cell r="A212">
            <v>209</v>
          </cell>
          <cell r="F212" t="str">
            <v>伊藤　延夫</v>
          </cell>
        </row>
        <row r="213">
          <cell r="A213">
            <v>210</v>
          </cell>
          <cell r="F213" t="str">
            <v>大寺　正文</v>
          </cell>
        </row>
        <row r="214">
          <cell r="A214">
            <v>211</v>
          </cell>
          <cell r="F214" t="str">
            <v>伊藤　郁子</v>
          </cell>
        </row>
        <row r="215">
          <cell r="A215">
            <v>212</v>
          </cell>
          <cell r="F215" t="str">
            <v>豊福　信幸</v>
          </cell>
        </row>
        <row r="216">
          <cell r="A216">
            <v>213</v>
          </cell>
          <cell r="F216" t="str">
            <v>中島　勢吾</v>
          </cell>
        </row>
        <row r="217">
          <cell r="A217">
            <v>214</v>
          </cell>
          <cell r="F217" t="str">
            <v>山田　　昇</v>
          </cell>
        </row>
        <row r="218">
          <cell r="A218">
            <v>215</v>
          </cell>
          <cell r="F218" t="str">
            <v>吉村　好昭</v>
          </cell>
        </row>
        <row r="219">
          <cell r="A219">
            <v>216</v>
          </cell>
          <cell r="F219" t="str">
            <v>平野　正孝</v>
          </cell>
        </row>
        <row r="220">
          <cell r="A220">
            <v>217</v>
          </cell>
          <cell r="F220" t="str">
            <v>郷司　秀宣</v>
          </cell>
        </row>
        <row r="221">
          <cell r="A221">
            <v>218</v>
          </cell>
          <cell r="F221" t="str">
            <v>川添　昭夫</v>
          </cell>
        </row>
        <row r="222">
          <cell r="A222">
            <v>219</v>
          </cell>
          <cell r="F222" t="str">
            <v>飛石  眞理子</v>
          </cell>
        </row>
        <row r="223">
          <cell r="A223">
            <v>220</v>
          </cell>
          <cell r="F223" t="str">
            <v>坂口  弥生</v>
          </cell>
        </row>
        <row r="224">
          <cell r="A224">
            <v>221</v>
          </cell>
          <cell r="F224" t="str">
            <v>浅井　亜矢子</v>
          </cell>
        </row>
        <row r="225">
          <cell r="A225">
            <v>222</v>
          </cell>
          <cell r="F225" t="str">
            <v>伊藤　さくら</v>
          </cell>
        </row>
        <row r="226">
          <cell r="A226">
            <v>223</v>
          </cell>
          <cell r="F226" t="str">
            <v>森本　博子</v>
          </cell>
        </row>
        <row r="227">
          <cell r="A227">
            <v>224</v>
          </cell>
          <cell r="F227" t="str">
            <v>酒井　勢津子</v>
          </cell>
        </row>
        <row r="228">
          <cell r="A228">
            <v>225</v>
          </cell>
          <cell r="F228" t="str">
            <v>牧野　和子</v>
          </cell>
        </row>
        <row r="229">
          <cell r="A229">
            <v>226</v>
          </cell>
          <cell r="F229" t="str">
            <v>倉田　節代</v>
          </cell>
        </row>
        <row r="230">
          <cell r="A230">
            <v>227</v>
          </cell>
          <cell r="F230" t="str">
            <v>倉橋　道子</v>
          </cell>
        </row>
        <row r="231">
          <cell r="A231">
            <v>228</v>
          </cell>
          <cell r="F231" t="str">
            <v>山田　ほまれ</v>
          </cell>
        </row>
        <row r="232">
          <cell r="A232">
            <v>229</v>
          </cell>
          <cell r="F232" t="str">
            <v>柴田　早苗</v>
          </cell>
        </row>
        <row r="233">
          <cell r="A233">
            <v>230</v>
          </cell>
          <cell r="F233" t="str">
            <v>西塚　春美</v>
          </cell>
        </row>
        <row r="234">
          <cell r="A234">
            <v>231</v>
          </cell>
          <cell r="F234" t="str">
            <v>橋本　賀代</v>
          </cell>
        </row>
        <row r="235">
          <cell r="A235">
            <v>232</v>
          </cell>
          <cell r="F235" t="str">
            <v>増永　智子</v>
          </cell>
        </row>
        <row r="236">
          <cell r="A236">
            <v>233</v>
          </cell>
          <cell r="F236" t="str">
            <v>外木　八代美</v>
          </cell>
        </row>
        <row r="237">
          <cell r="A237">
            <v>234</v>
          </cell>
          <cell r="F237" t="str">
            <v>出口　栄子</v>
          </cell>
        </row>
        <row r="238">
          <cell r="A238">
            <v>235</v>
          </cell>
          <cell r="F238" t="str">
            <v>本木　紀美子</v>
          </cell>
        </row>
        <row r="239">
          <cell r="A239">
            <v>236</v>
          </cell>
          <cell r="F239" t="str">
            <v>内山　美代子</v>
          </cell>
        </row>
        <row r="240">
          <cell r="A240">
            <v>237</v>
          </cell>
          <cell r="F240" t="str">
            <v>長野　美枝子</v>
          </cell>
        </row>
        <row r="241">
          <cell r="A241">
            <v>238</v>
          </cell>
          <cell r="F241" t="str">
            <v>川田　水紀</v>
          </cell>
        </row>
        <row r="242">
          <cell r="A242">
            <v>239</v>
          </cell>
          <cell r="F242" t="str">
            <v>平松  雅子</v>
          </cell>
        </row>
        <row r="243">
          <cell r="A243">
            <v>240</v>
          </cell>
          <cell r="F243" t="str">
            <v>大河内  里香</v>
          </cell>
        </row>
        <row r="244">
          <cell r="A244">
            <v>241</v>
          </cell>
          <cell r="F244" t="str">
            <v>水谷　和香</v>
          </cell>
        </row>
        <row r="245">
          <cell r="A245">
            <v>242</v>
          </cell>
          <cell r="F245" t="str">
            <v>黒宮  陽子</v>
          </cell>
        </row>
        <row r="246">
          <cell r="A246">
            <v>243</v>
          </cell>
          <cell r="F246" t="str">
            <v>伊藤  みどり</v>
          </cell>
        </row>
        <row r="247">
          <cell r="A247">
            <v>244</v>
          </cell>
          <cell r="F247" t="str">
            <v>中山  なるみ</v>
          </cell>
        </row>
        <row r="248">
          <cell r="A248">
            <v>245</v>
          </cell>
          <cell r="F248" t="str">
            <v>八木　和佳奈</v>
          </cell>
        </row>
        <row r="249">
          <cell r="A249">
            <v>246</v>
          </cell>
        </row>
        <row r="250">
          <cell r="A250">
            <v>247</v>
          </cell>
        </row>
        <row r="251">
          <cell r="A251">
            <v>248</v>
          </cell>
        </row>
        <row r="252">
          <cell r="A252">
            <v>249</v>
          </cell>
        </row>
        <row r="253">
          <cell r="A253">
            <v>250</v>
          </cell>
          <cell r="F253" t="str">
            <v>森本　敬二</v>
          </cell>
          <cell r="J253" t="str">
            <v>兼ねて桑名市立日進幼稚園長を命ずる</v>
          </cell>
          <cell r="AA253" t="str">
            <v>森本　敬二</v>
          </cell>
          <cell r="AB253" t="str">
            <v>兼ねて桑名市立日進幼稚園長を命ずる</v>
          </cell>
        </row>
        <row r="254">
          <cell r="A254">
            <v>251</v>
          </cell>
          <cell r="F254" t="str">
            <v>三田　利治</v>
          </cell>
          <cell r="J254" t="str">
            <v>兼ねて桑名市立精義幼稚園長を命ずる</v>
          </cell>
          <cell r="AA254" t="str">
            <v>三田　利治</v>
          </cell>
          <cell r="AB254" t="str">
            <v>兼ねて桑名市立精義幼稚園長を命ずる</v>
          </cell>
        </row>
        <row r="255">
          <cell r="A255">
            <v>252</v>
          </cell>
          <cell r="F255" t="str">
            <v>鈴木　敏明</v>
          </cell>
          <cell r="J255" t="str">
            <v>兼ねて桑名市立立教幼稚園長を命ずる</v>
          </cell>
          <cell r="AA255" t="str">
            <v>鈴木　敏明</v>
          </cell>
          <cell r="AB255" t="str">
            <v>兼ねて桑名市立立教幼稚園長を命ずる</v>
          </cell>
        </row>
        <row r="256">
          <cell r="A256">
            <v>253</v>
          </cell>
          <cell r="F256" t="str">
            <v>中島　博昭</v>
          </cell>
          <cell r="J256" t="str">
            <v>兼ねて桑名市立城東幼稚園長を命ずる</v>
          </cell>
          <cell r="AA256" t="str">
            <v>中島　博昭</v>
          </cell>
          <cell r="AB256" t="str">
            <v>兼ねて桑名市立城東幼稚園長を命ずる</v>
          </cell>
        </row>
        <row r="257">
          <cell r="A257">
            <v>254</v>
          </cell>
          <cell r="F257" t="str">
            <v>近藤　芳樹</v>
          </cell>
          <cell r="J257" t="str">
            <v>兼ねて桑名市立益世幼稚園長を命ずる</v>
          </cell>
          <cell r="AA257" t="str">
            <v>近藤　芳樹</v>
          </cell>
          <cell r="AB257" t="str">
            <v>兼ねて桑名市立益世幼稚園長を命ずる</v>
          </cell>
        </row>
        <row r="258">
          <cell r="A258">
            <v>255</v>
          </cell>
          <cell r="F258" t="str">
            <v>郡　なな子</v>
          </cell>
          <cell r="J258" t="str">
            <v>兼ねて桑名市立修徳幼稚園長を命ずる</v>
          </cell>
          <cell r="AA258" t="str">
            <v>郡　なな子</v>
          </cell>
          <cell r="AB258" t="str">
            <v>兼ねて桑名市立修徳幼稚園長を命ずる</v>
          </cell>
        </row>
        <row r="259">
          <cell r="A259">
            <v>256</v>
          </cell>
          <cell r="F259" t="str">
            <v>寺尾　治</v>
          </cell>
          <cell r="J259" t="str">
            <v>兼ねて桑名市立大成幼稚園長を命ずる</v>
          </cell>
          <cell r="AA259" t="str">
            <v>寺尾　治</v>
          </cell>
          <cell r="AB259" t="str">
            <v>兼ねて桑名市立大成幼稚園長を命ずる</v>
          </cell>
        </row>
        <row r="260">
          <cell r="A260">
            <v>257</v>
          </cell>
          <cell r="F260" t="str">
            <v>加藤　公則</v>
          </cell>
          <cell r="J260" t="str">
            <v>兼ねて桑名市立桑部幼稚園長を命ずる</v>
          </cell>
          <cell r="AA260" t="str">
            <v>加藤　公則</v>
          </cell>
          <cell r="AB260" t="str">
            <v>兼ねて桑名市立桑部幼稚園長を命ずる</v>
          </cell>
        </row>
        <row r="261">
          <cell r="A261">
            <v>258</v>
          </cell>
          <cell r="F261" t="str">
            <v>服部　義男</v>
          </cell>
          <cell r="J261" t="str">
            <v>兼ねて桑名市立在良幼稚園長を命ずる</v>
          </cell>
          <cell r="AA261" t="str">
            <v>服部　義男</v>
          </cell>
          <cell r="AB261" t="str">
            <v>兼ねて桑名市立在良幼稚園長を命ずる</v>
          </cell>
        </row>
        <row r="262">
          <cell r="A262">
            <v>259</v>
          </cell>
          <cell r="F262" t="str">
            <v>藤田　悦雄</v>
          </cell>
          <cell r="J262" t="str">
            <v>兼ねて桑名市立七和幼稚園長を命ずる</v>
          </cell>
          <cell r="AA262" t="str">
            <v>藤田　悦雄</v>
          </cell>
          <cell r="AB262" t="str">
            <v>兼ねて桑名市立七和幼稚園長を命ずる</v>
          </cell>
        </row>
        <row r="263">
          <cell r="A263">
            <v>260</v>
          </cell>
          <cell r="F263" t="str">
            <v>川瀨　輝昭</v>
          </cell>
          <cell r="J263" t="str">
            <v>兼ねて桑名市立久米幼稚園長を命ずる</v>
          </cell>
          <cell r="AA263" t="str">
            <v>川瀨　輝昭</v>
          </cell>
          <cell r="AB263" t="str">
            <v>兼ねて桑名市立久米幼稚園長を命ずる</v>
          </cell>
        </row>
        <row r="264">
          <cell r="A264">
            <v>261</v>
          </cell>
          <cell r="F264" t="str">
            <v>藤崎　信夫</v>
          </cell>
          <cell r="J264" t="str">
            <v>兼ねて桑名市立深谷幼稚園長を命ずる</v>
          </cell>
          <cell r="AA264" t="str">
            <v>藤崎　信夫</v>
          </cell>
          <cell r="AB264" t="str">
            <v>兼ねて桑名市立深谷幼稚園長を命ずる</v>
          </cell>
        </row>
        <row r="265">
          <cell r="A265">
            <v>262</v>
          </cell>
          <cell r="F265" t="str">
            <v>白井　文代</v>
          </cell>
          <cell r="J265" t="str">
            <v>兼ねて桑名市立城南幼稚園長を命ずる</v>
          </cell>
          <cell r="AA265" t="str">
            <v>白井　文代</v>
          </cell>
          <cell r="AB265" t="str">
            <v>兼ねて桑名市立城南幼稚園長を命ずる</v>
          </cell>
        </row>
        <row r="266">
          <cell r="A266">
            <v>263</v>
          </cell>
          <cell r="F266" t="str">
            <v>中村　敏秀</v>
          </cell>
          <cell r="J266" t="str">
            <v>兼ねて桑名市立大和幼稚園長を命ずる</v>
          </cell>
          <cell r="AA266" t="str">
            <v>中村　敏秀</v>
          </cell>
          <cell r="AB266" t="str">
            <v>兼ねて桑名市立大和幼稚園長を命ずる</v>
          </cell>
        </row>
        <row r="267">
          <cell r="A267">
            <v>264</v>
          </cell>
          <cell r="F267" t="str">
            <v>田尻　やす子</v>
          </cell>
          <cell r="J267" t="str">
            <v>兼ねて桑名市立大山田東幼稚園長を命ずる</v>
          </cell>
          <cell r="AA267" t="str">
            <v>田尻　やす子</v>
          </cell>
          <cell r="AB267" t="str">
            <v>兼ねて桑名市立大山田東幼稚園長を命ずる</v>
          </cell>
        </row>
        <row r="268">
          <cell r="A268">
            <v>265</v>
          </cell>
          <cell r="F268" t="str">
            <v>竹中　英雄</v>
          </cell>
          <cell r="J268" t="str">
            <v>兼ねて桑名市立大山田北幼稚園長を命ずる</v>
          </cell>
          <cell r="AA268" t="str">
            <v>竹中　英雄</v>
          </cell>
          <cell r="AB268" t="str">
            <v>兼ねて桑名市立大山田北幼稚園長を命ずる</v>
          </cell>
        </row>
        <row r="269">
          <cell r="A269">
            <v>266</v>
          </cell>
          <cell r="F269" t="str">
            <v>駒田　幸子</v>
          </cell>
          <cell r="J269" t="str">
            <v>兼ねて桑名市立大山田西幼稚園長を命ずる</v>
          </cell>
          <cell r="AA269" t="str">
            <v>駒田　幸子</v>
          </cell>
          <cell r="AB269" t="str">
            <v>兼ねて桑名市立大山田西幼稚園長を命ずる</v>
          </cell>
        </row>
        <row r="270">
          <cell r="A270">
            <v>267</v>
          </cell>
          <cell r="F270" t="str">
            <v>岡田　浩志</v>
          </cell>
          <cell r="J270" t="str">
            <v>兼ねて桑名市立大山田南幼稚園長を命ずる</v>
          </cell>
          <cell r="AA270" t="str">
            <v>岡田　浩志</v>
          </cell>
          <cell r="AB270" t="str">
            <v>兼ねて桑名市立大山田南幼稚園長を命ずる</v>
          </cell>
        </row>
        <row r="271">
          <cell r="A271">
            <v>268</v>
          </cell>
          <cell r="F271" t="str">
            <v>青山　史朗</v>
          </cell>
          <cell r="J271" t="str">
            <v>兼ねて桑名市立藤が丘幼稚園長を命ずる</v>
          </cell>
          <cell r="AA271" t="str">
            <v>青山　史朗</v>
          </cell>
          <cell r="AB271" t="str">
            <v>兼ねて桑名市立藤が丘幼稚園長を命ずる</v>
          </cell>
        </row>
        <row r="272">
          <cell r="A272">
            <v>269</v>
          </cell>
          <cell r="F272" t="str">
            <v>笠井　定雄</v>
          </cell>
          <cell r="J272" t="str">
            <v>兼ねて桑名市立日進幼稚園教頭を命ずる</v>
          </cell>
          <cell r="AA272" t="str">
            <v>笠井　定雄</v>
          </cell>
          <cell r="AB272" t="str">
            <v>兼ねて桑名市立日進幼稚園教頭を命ずる</v>
          </cell>
        </row>
        <row r="273">
          <cell r="A273">
            <v>270</v>
          </cell>
          <cell r="F273" t="str">
            <v>木村　洋子</v>
          </cell>
          <cell r="J273" t="str">
            <v>兼ねて桑名市立精義幼稚園教頭を命ずる</v>
          </cell>
          <cell r="AA273" t="str">
            <v>木村　洋子</v>
          </cell>
          <cell r="AB273" t="str">
            <v>兼ねて桑名市立精義幼稚園教頭を命ずる</v>
          </cell>
        </row>
        <row r="274">
          <cell r="A274">
            <v>271</v>
          </cell>
          <cell r="F274" t="str">
            <v>鈴木　明</v>
          </cell>
          <cell r="J274" t="str">
            <v>兼ねて桑名市立立教幼稚園教頭を命ずる</v>
          </cell>
          <cell r="AA274" t="str">
            <v>鈴木　明</v>
          </cell>
          <cell r="AB274" t="str">
            <v>兼ねて桑名市立立教幼稚園教頭を命ずる</v>
          </cell>
        </row>
        <row r="275">
          <cell r="A275">
            <v>272</v>
          </cell>
          <cell r="F275" t="str">
            <v>大山　正克</v>
          </cell>
          <cell r="J275" t="str">
            <v>兼ねて桑名市立城東幼稚園教頭を命ずる</v>
          </cell>
          <cell r="AA275" t="str">
            <v>大山　正克</v>
          </cell>
          <cell r="AB275" t="str">
            <v>兼ねて桑名市立城東幼稚園教頭を命ずる</v>
          </cell>
        </row>
        <row r="276">
          <cell r="A276">
            <v>273</v>
          </cell>
          <cell r="F276" t="str">
            <v>大澤　温子</v>
          </cell>
          <cell r="J276" t="str">
            <v>兼ねて桑名市立益世幼稚園教頭を命ずる</v>
          </cell>
          <cell r="AA276" t="str">
            <v>大澤　温子</v>
          </cell>
          <cell r="AB276" t="str">
            <v>兼ねて桑名市立益世幼稚園教頭を命ずる</v>
          </cell>
        </row>
        <row r="277">
          <cell r="A277">
            <v>274</v>
          </cell>
          <cell r="F277" t="str">
            <v>竹尾　寛巳</v>
          </cell>
          <cell r="J277" t="str">
            <v>兼ねて桑名市立修徳幼稚園教頭を命ずる</v>
          </cell>
          <cell r="AA277" t="str">
            <v>竹尾　寛巳</v>
          </cell>
          <cell r="AB277" t="str">
            <v>兼ねて桑名市立修徳幼稚園教頭を命ずる</v>
          </cell>
        </row>
        <row r="278">
          <cell r="A278">
            <v>275</v>
          </cell>
          <cell r="F278" t="str">
            <v>伊藤　勝巳</v>
          </cell>
          <cell r="J278" t="str">
            <v>兼ねて桑名市立大成幼稚園教頭を命ずる</v>
          </cell>
          <cell r="AA278" t="str">
            <v>伊藤　勝巳</v>
          </cell>
          <cell r="AB278" t="str">
            <v>兼ねて桑名市立大成幼稚園教頭を命ずる</v>
          </cell>
        </row>
        <row r="279">
          <cell r="A279">
            <v>276</v>
          </cell>
          <cell r="F279" t="str">
            <v>小川　良廣</v>
          </cell>
          <cell r="J279" t="str">
            <v>兼ねて桑名市立桑部幼稚園教頭を命ずる</v>
          </cell>
          <cell r="AA279" t="str">
            <v>小川　良廣</v>
          </cell>
          <cell r="AB279" t="str">
            <v>兼ねて桑名市立桑部幼稚園教頭を命ずる</v>
          </cell>
        </row>
        <row r="280">
          <cell r="A280">
            <v>277</v>
          </cell>
          <cell r="F280" t="str">
            <v>久光　弘美</v>
          </cell>
          <cell r="J280" t="str">
            <v>兼ねて桑名市立在良幼稚園教頭を命ずる</v>
          </cell>
          <cell r="AA280" t="str">
            <v>久光　弘美</v>
          </cell>
          <cell r="AB280" t="str">
            <v>兼ねて桑名市立在良幼稚園教頭を命ずる</v>
          </cell>
        </row>
        <row r="281">
          <cell r="A281">
            <v>278</v>
          </cell>
          <cell r="F281" t="str">
            <v>竹村　典子</v>
          </cell>
          <cell r="J281" t="str">
            <v>兼ねて桑名市立七和幼稚園教頭を命ずる</v>
          </cell>
          <cell r="AA281" t="str">
            <v>竹村　典子</v>
          </cell>
          <cell r="AB281" t="str">
            <v>兼ねて桑名市立七和幼稚園教頭を命ずる</v>
          </cell>
        </row>
        <row r="282">
          <cell r="A282">
            <v>279</v>
          </cell>
          <cell r="F282" t="str">
            <v>加藤　豊</v>
          </cell>
          <cell r="J282" t="str">
            <v>兼ねて桑名市立久米幼稚園教頭を命ずる</v>
          </cell>
          <cell r="AA282" t="str">
            <v>加藤　豊</v>
          </cell>
          <cell r="AB282" t="str">
            <v>兼ねて桑名市立久米幼稚園教頭を命ずる</v>
          </cell>
        </row>
        <row r="283">
          <cell r="A283">
            <v>280</v>
          </cell>
          <cell r="F283" t="str">
            <v>久留　幸弘</v>
          </cell>
          <cell r="J283" t="str">
            <v>兼ねて桑名市立深谷幼稚園教頭を命ずる</v>
          </cell>
          <cell r="AA283" t="str">
            <v>久留　幸弘</v>
          </cell>
          <cell r="AB283" t="str">
            <v>兼ねて桑名市立深谷幼稚園教頭を命ずる</v>
          </cell>
        </row>
        <row r="284">
          <cell r="A284">
            <v>281</v>
          </cell>
          <cell r="F284" t="str">
            <v>井上　敏行</v>
          </cell>
          <cell r="J284" t="str">
            <v>兼ねて桑名市立城南幼稚園教頭を命ずる</v>
          </cell>
          <cell r="AA284" t="str">
            <v>井上　敏行</v>
          </cell>
          <cell r="AB284" t="str">
            <v>兼ねて桑名市立城南幼稚園教頭を命ずる</v>
          </cell>
        </row>
        <row r="285">
          <cell r="A285">
            <v>282</v>
          </cell>
          <cell r="F285" t="str">
            <v>伊藤　美月</v>
          </cell>
          <cell r="J285" t="str">
            <v>兼ねて桑名市立大和幼稚園教頭を命ずる</v>
          </cell>
          <cell r="AA285" t="str">
            <v>伊藤　美月</v>
          </cell>
          <cell r="AB285" t="str">
            <v>兼ねて桑名市立大和幼稚園教頭を命ずる</v>
          </cell>
        </row>
        <row r="286">
          <cell r="A286">
            <v>283</v>
          </cell>
          <cell r="F286" t="str">
            <v>野田　秀雄</v>
          </cell>
          <cell r="J286" t="str">
            <v>兼ねて桑名市立大山田東幼稚園教頭を命ずる</v>
          </cell>
          <cell r="AA286" t="str">
            <v>野田　秀雄</v>
          </cell>
          <cell r="AB286" t="str">
            <v>兼ねて桑名市立大山田東幼稚園教頭を命ずる</v>
          </cell>
        </row>
        <row r="287">
          <cell r="A287">
            <v>284</v>
          </cell>
          <cell r="F287" t="str">
            <v>野津　重一</v>
          </cell>
          <cell r="J287" t="str">
            <v>兼ねて桑名市立大山田北幼稚園教頭を命ずる</v>
          </cell>
          <cell r="AA287" t="str">
            <v>野津　重一</v>
          </cell>
          <cell r="AB287" t="str">
            <v>兼ねて桑名市立大山田北幼稚園教頭を命ずる</v>
          </cell>
        </row>
        <row r="288">
          <cell r="A288">
            <v>285</v>
          </cell>
          <cell r="F288" t="str">
            <v>佐藤　隆</v>
          </cell>
          <cell r="J288" t="str">
            <v>兼ねて桑名市立大山田西幼稚園教頭を命ずる</v>
          </cell>
          <cell r="AA288" t="str">
            <v>佐藤　隆</v>
          </cell>
          <cell r="AB288" t="str">
            <v>兼ねて桑名市立大山田西幼稚園教頭を命ずる</v>
          </cell>
        </row>
        <row r="289">
          <cell r="A289">
            <v>286</v>
          </cell>
          <cell r="F289" t="str">
            <v>橋倉　純子</v>
          </cell>
          <cell r="J289" t="str">
            <v>兼ねて桑名市立大山田南幼稚園教頭を命ずる</v>
          </cell>
          <cell r="AA289" t="str">
            <v>橋倉　純子</v>
          </cell>
          <cell r="AB289" t="str">
            <v>兼ねて桑名市立大山田南幼稚園教頭を命ずる</v>
          </cell>
        </row>
        <row r="290">
          <cell r="A290">
            <v>287</v>
          </cell>
          <cell r="F290" t="str">
            <v>村上　昇</v>
          </cell>
          <cell r="J290" t="str">
            <v>兼ねて桑名市立藤が丘幼稚園教頭を命ずる</v>
          </cell>
          <cell r="AA290" t="str">
            <v>村上　昇</v>
          </cell>
          <cell r="AB290" t="str">
            <v>兼ねて桑名市立藤が丘幼稚園教頭を命ずる</v>
          </cell>
        </row>
        <row r="291">
          <cell r="A291">
            <v>288</v>
          </cell>
          <cell r="F291" t="str">
            <v>田崎　順子</v>
          </cell>
          <cell r="J291" t="str">
            <v>兼ねて桑名市立日進幼稚園養護教諭を命ずる</v>
          </cell>
          <cell r="AA291" t="str">
            <v>田崎　順子</v>
          </cell>
          <cell r="AB291" t="str">
            <v>兼ねて桑名市立日進幼稚園養護教諭を命ずる</v>
          </cell>
        </row>
        <row r="292">
          <cell r="A292">
            <v>289</v>
          </cell>
          <cell r="F292" t="str">
            <v>渡邊　陽子</v>
          </cell>
          <cell r="J292" t="str">
            <v>兼ねて桑名市立精義幼稚園養護教諭を命ずる</v>
          </cell>
          <cell r="AA292" t="str">
            <v>渡邊　陽子</v>
          </cell>
          <cell r="AB292" t="str">
            <v>兼ねて桑名市立精義幼稚園養護教諭を命ずる</v>
          </cell>
        </row>
        <row r="293">
          <cell r="A293">
            <v>290</v>
          </cell>
          <cell r="F293" t="str">
            <v>西地　由夏</v>
          </cell>
          <cell r="J293" t="str">
            <v>兼ねて桑名市立立教幼稚園養護教諭を命ずる</v>
          </cell>
          <cell r="AA293" t="str">
            <v>西地　由夏</v>
          </cell>
          <cell r="AB293" t="str">
            <v>兼ねて桑名市立立教幼稚園養護教諭を命ずる</v>
          </cell>
        </row>
        <row r="294">
          <cell r="A294">
            <v>291</v>
          </cell>
          <cell r="F294" t="str">
            <v>尾野　布美</v>
          </cell>
          <cell r="J294" t="str">
            <v>兼ねて桑名市立城東幼稚園養護教諭を命ずる</v>
          </cell>
          <cell r="AA294" t="str">
            <v>尾野　布美</v>
          </cell>
          <cell r="AB294" t="str">
            <v>兼ねて桑名市立城東幼稚園養護教諭を命ずる</v>
          </cell>
        </row>
        <row r="295">
          <cell r="A295">
            <v>292</v>
          </cell>
          <cell r="F295" t="str">
            <v>勝田　雅代</v>
          </cell>
          <cell r="J295" t="str">
            <v>兼ねて桑名市立益世幼稚園養護教諭を命ずる</v>
          </cell>
          <cell r="AA295" t="str">
            <v>勝田　雅代</v>
          </cell>
          <cell r="AB295" t="str">
            <v>兼ねて桑名市立益世幼稚園養護教諭を命ずる</v>
          </cell>
        </row>
        <row r="296">
          <cell r="A296">
            <v>293</v>
          </cell>
          <cell r="F296" t="str">
            <v>林　三由紀</v>
          </cell>
          <cell r="J296" t="str">
            <v>兼ねて桑名市立修徳幼稚園養護教諭を命ずる</v>
          </cell>
          <cell r="AA296" t="str">
            <v>林　三由紀</v>
          </cell>
          <cell r="AB296" t="str">
            <v>兼ねて桑名市立修徳幼稚園養護教諭を命ずる</v>
          </cell>
        </row>
        <row r="297">
          <cell r="A297">
            <v>294</v>
          </cell>
          <cell r="F297" t="str">
            <v>松岡　紀子</v>
          </cell>
          <cell r="J297" t="str">
            <v>兼ねて桑名市立大成幼稚園養護教諭を命ずる</v>
          </cell>
          <cell r="AA297" t="str">
            <v>松岡　紀子</v>
          </cell>
          <cell r="AB297" t="str">
            <v>兼ねて桑名市立大成幼稚園養護教諭を命ずる</v>
          </cell>
        </row>
        <row r="298">
          <cell r="A298">
            <v>295</v>
          </cell>
          <cell r="F298" t="str">
            <v>太田　峯子</v>
          </cell>
          <cell r="J298" t="str">
            <v>兼ねて桑名市立桑部幼稚園養護教諭を命ずる</v>
          </cell>
          <cell r="AA298" t="str">
            <v>太田　峯子</v>
          </cell>
          <cell r="AB298" t="str">
            <v>兼ねて桑名市立桑部幼稚園養護教諭を命ずる</v>
          </cell>
        </row>
        <row r="299">
          <cell r="A299">
            <v>296</v>
          </cell>
          <cell r="F299" t="str">
            <v>脇田　聖子</v>
          </cell>
          <cell r="J299" t="str">
            <v>兼ねて桑名市立在良幼稚園養護教諭を命ずる</v>
          </cell>
          <cell r="AA299" t="str">
            <v>脇田　聖子</v>
          </cell>
          <cell r="AB299" t="str">
            <v>兼ねて桑名市立在良幼稚園養護教諭を命ずる</v>
          </cell>
        </row>
        <row r="300">
          <cell r="A300">
            <v>297</v>
          </cell>
          <cell r="F300" t="str">
            <v>塩見　桃子</v>
          </cell>
          <cell r="J300" t="str">
            <v>兼ねて桑名市立七和幼稚園養護教諭を命ずる</v>
          </cell>
          <cell r="AA300" t="str">
            <v>塩見　桃子</v>
          </cell>
          <cell r="AB300" t="str">
            <v>兼ねて桑名市立七和幼稚園養護教諭を命ずる</v>
          </cell>
        </row>
        <row r="301">
          <cell r="A301">
            <v>298</v>
          </cell>
          <cell r="F301" t="str">
            <v>仲　早紀子</v>
          </cell>
          <cell r="J301" t="str">
            <v>兼ねて桑名市立久米幼稚園養護教諭を命ずる</v>
          </cell>
          <cell r="AA301" t="str">
            <v>仲　早紀子</v>
          </cell>
          <cell r="AB301" t="str">
            <v>兼ねて桑名市立久米幼稚園養護教諭を命ずる</v>
          </cell>
        </row>
        <row r="302">
          <cell r="A302">
            <v>299</v>
          </cell>
          <cell r="F302" t="str">
            <v>浅野　明美</v>
          </cell>
          <cell r="J302" t="str">
            <v>兼ねて桑名市立深谷幼稚園養護教諭を命ずる</v>
          </cell>
          <cell r="AA302" t="str">
            <v>浅野　明美</v>
          </cell>
          <cell r="AB302" t="str">
            <v>兼ねて桑名市立深谷幼稚園養護教諭を命ずる</v>
          </cell>
        </row>
        <row r="303">
          <cell r="A303">
            <v>300</v>
          </cell>
          <cell r="F303" t="str">
            <v>岡田　亜希子</v>
          </cell>
          <cell r="J303" t="str">
            <v>兼ねて桑名市立城南幼稚園養護教諭を命ずる</v>
          </cell>
          <cell r="AA303" t="str">
            <v>岡田　亜希子</v>
          </cell>
          <cell r="AB303" t="str">
            <v>兼ねて桑名市立城南幼稚園養護教諭を命ずる</v>
          </cell>
        </row>
        <row r="304">
          <cell r="A304">
            <v>301</v>
          </cell>
          <cell r="F304" t="str">
            <v>花井　公美</v>
          </cell>
          <cell r="J304" t="str">
            <v>兼ねて桑名市立大和幼稚園養護教諭を命ずる</v>
          </cell>
          <cell r="AA304" t="str">
            <v>花井　公美</v>
          </cell>
          <cell r="AB304" t="str">
            <v>兼ねて桑名市立大和幼稚園養護教諭を命ずる</v>
          </cell>
        </row>
        <row r="305">
          <cell r="A305">
            <v>302</v>
          </cell>
          <cell r="F305" t="str">
            <v>山本　薫</v>
          </cell>
          <cell r="J305" t="str">
            <v>兼ねて桑名市立大山田東幼稚園養護教諭を命ずる</v>
          </cell>
          <cell r="AA305" t="str">
            <v>山本　薫</v>
          </cell>
          <cell r="AB305" t="str">
            <v>兼ねて桑名市立大山田東幼稚園養護教諭を命ずる</v>
          </cell>
        </row>
        <row r="306">
          <cell r="A306">
            <v>303</v>
          </cell>
          <cell r="F306" t="str">
            <v>伊藤　聖子</v>
          </cell>
          <cell r="J306" t="str">
            <v>兼ねて桑名市立大山田北幼稚園養護教諭を命ずる</v>
          </cell>
          <cell r="AA306" t="str">
            <v>伊藤　聖子</v>
          </cell>
          <cell r="AB306" t="str">
            <v>兼ねて桑名市立大山田北幼稚園養護教諭を命ずる</v>
          </cell>
        </row>
        <row r="307">
          <cell r="A307">
            <v>304</v>
          </cell>
          <cell r="F307" t="str">
            <v>谷川　敦子</v>
          </cell>
          <cell r="J307" t="str">
            <v>兼ねて桑名市立大山田西幼稚園養護教諭を命ずる</v>
          </cell>
          <cell r="AA307" t="str">
            <v>谷川　敦子</v>
          </cell>
          <cell r="AB307" t="str">
            <v>兼ねて桑名市立大山田西幼稚園養護教諭を命ずる</v>
          </cell>
        </row>
        <row r="308">
          <cell r="A308">
            <v>305</v>
          </cell>
          <cell r="F308" t="str">
            <v>生川　年子</v>
          </cell>
          <cell r="J308" t="str">
            <v>兼ねて桑名市立大山田南幼稚園養護教諭を命ずる</v>
          </cell>
          <cell r="AA308" t="str">
            <v>生川　年子</v>
          </cell>
          <cell r="AB308" t="str">
            <v>兼ねて桑名市立大山田南幼稚園養護教諭を命ずる</v>
          </cell>
        </row>
        <row r="309">
          <cell r="A309">
            <v>306</v>
          </cell>
          <cell r="F309" t="str">
            <v>高木　里奈</v>
          </cell>
          <cell r="J309" t="str">
            <v>兼ねて桑名市立藤が丘幼稚園養護教諭を命ずる</v>
          </cell>
          <cell r="AA309" t="str">
            <v>高木　里奈</v>
          </cell>
          <cell r="AB309" t="str">
            <v>兼ねて桑名市立藤が丘幼稚園養護教諭を命ずる</v>
          </cell>
        </row>
        <row r="310">
          <cell r="A310">
            <v>307</v>
          </cell>
        </row>
        <row r="311">
          <cell r="A311">
            <v>308</v>
          </cell>
        </row>
        <row r="312">
          <cell r="A312">
            <v>309</v>
          </cell>
        </row>
        <row r="313">
          <cell r="A313">
            <v>310</v>
          </cell>
        </row>
        <row r="314">
          <cell r="A314">
            <v>311</v>
          </cell>
        </row>
        <row r="315">
          <cell r="A315">
            <v>312</v>
          </cell>
        </row>
        <row r="316">
          <cell r="A316">
            <v>313</v>
          </cell>
        </row>
        <row r="317">
          <cell r="A317">
            <v>314</v>
          </cell>
        </row>
        <row r="318">
          <cell r="A318">
            <v>315</v>
          </cell>
        </row>
        <row r="319">
          <cell r="A319">
            <v>316</v>
          </cell>
        </row>
        <row r="320">
          <cell r="A320">
            <v>317</v>
          </cell>
        </row>
        <row r="321">
          <cell r="A321">
            <v>318</v>
          </cell>
        </row>
        <row r="322">
          <cell r="A322">
            <v>319</v>
          </cell>
        </row>
        <row r="323">
          <cell r="A323">
            <v>320</v>
          </cell>
        </row>
        <row r="324">
          <cell r="A324">
            <v>321</v>
          </cell>
        </row>
        <row r="325">
          <cell r="A325">
            <v>322</v>
          </cell>
        </row>
        <row r="326">
          <cell r="A326">
            <v>323</v>
          </cell>
        </row>
        <row r="327">
          <cell r="A327">
            <v>324</v>
          </cell>
        </row>
        <row r="328">
          <cell r="A328">
            <v>325</v>
          </cell>
        </row>
        <row r="329">
          <cell r="A329">
            <v>326</v>
          </cell>
        </row>
        <row r="330">
          <cell r="A330">
            <v>327</v>
          </cell>
        </row>
        <row r="331">
          <cell r="A331">
            <v>328</v>
          </cell>
        </row>
        <row r="332">
          <cell r="A332">
            <v>329</v>
          </cell>
        </row>
        <row r="333">
          <cell r="A333">
            <v>330</v>
          </cell>
        </row>
        <row r="334">
          <cell r="A334">
            <v>331</v>
          </cell>
        </row>
        <row r="335">
          <cell r="A335">
            <v>332</v>
          </cell>
        </row>
        <row r="336">
          <cell r="A336">
            <v>333</v>
          </cell>
        </row>
        <row r="337">
          <cell r="A337">
            <v>334</v>
          </cell>
        </row>
        <row r="338">
          <cell r="A338">
            <v>335</v>
          </cell>
        </row>
        <row r="339">
          <cell r="A339">
            <v>336</v>
          </cell>
        </row>
        <row r="340">
          <cell r="A340">
            <v>337</v>
          </cell>
        </row>
        <row r="341">
          <cell r="A341">
            <v>338</v>
          </cell>
        </row>
        <row r="342">
          <cell r="A342">
            <v>339</v>
          </cell>
        </row>
        <row r="343">
          <cell r="A343">
            <v>340</v>
          </cell>
        </row>
        <row r="344">
          <cell r="A344">
            <v>341</v>
          </cell>
        </row>
        <row r="345">
          <cell r="A345">
            <v>342</v>
          </cell>
        </row>
        <row r="346">
          <cell r="A346">
            <v>343</v>
          </cell>
        </row>
        <row r="347">
          <cell r="A347">
            <v>344</v>
          </cell>
        </row>
        <row r="348">
          <cell r="A348">
            <v>345</v>
          </cell>
        </row>
        <row r="349">
          <cell r="A349">
            <v>346</v>
          </cell>
        </row>
        <row r="350">
          <cell r="A350">
            <v>347</v>
          </cell>
        </row>
        <row r="351">
          <cell r="A351">
            <v>348</v>
          </cell>
        </row>
        <row r="352">
          <cell r="A352">
            <v>349</v>
          </cell>
        </row>
        <row r="353">
          <cell r="A353">
            <v>350</v>
          </cell>
        </row>
        <row r="354">
          <cell r="A354">
            <v>351</v>
          </cell>
        </row>
        <row r="355">
          <cell r="A355">
            <v>352</v>
          </cell>
        </row>
        <row r="356">
          <cell r="A356">
            <v>353</v>
          </cell>
        </row>
        <row r="357">
          <cell r="A357">
            <v>354</v>
          </cell>
        </row>
        <row r="358">
          <cell r="A358">
            <v>355</v>
          </cell>
        </row>
        <row r="359">
          <cell r="A359">
            <v>356</v>
          </cell>
        </row>
        <row r="360">
          <cell r="A360">
            <v>357</v>
          </cell>
        </row>
        <row r="361">
          <cell r="A361">
            <v>358</v>
          </cell>
        </row>
        <row r="362">
          <cell r="A362">
            <v>359</v>
          </cell>
        </row>
        <row r="363">
          <cell r="A363">
            <v>360</v>
          </cell>
        </row>
        <row r="364">
          <cell r="A364">
            <v>361</v>
          </cell>
        </row>
        <row r="365">
          <cell r="A365">
            <v>362</v>
          </cell>
        </row>
        <row r="366">
          <cell r="A366">
            <v>363</v>
          </cell>
        </row>
        <row r="367">
          <cell r="A367">
            <v>364</v>
          </cell>
        </row>
        <row r="368">
          <cell r="A368">
            <v>365</v>
          </cell>
        </row>
        <row r="369">
          <cell r="A369">
            <v>366</v>
          </cell>
        </row>
        <row r="370">
          <cell r="A370">
            <v>367</v>
          </cell>
        </row>
        <row r="371">
          <cell r="A371">
            <v>368</v>
          </cell>
        </row>
        <row r="372">
          <cell r="A372">
            <v>369</v>
          </cell>
        </row>
        <row r="373">
          <cell r="A373">
            <v>370</v>
          </cell>
        </row>
        <row r="374">
          <cell r="A374">
            <v>371</v>
          </cell>
        </row>
        <row r="375">
          <cell r="A375">
            <v>372</v>
          </cell>
          <cell r="AC375" t="str">
            <v>非常勤特別職とする</v>
          </cell>
          <cell r="AD375" t="str">
            <v>月額２２，０００円を給する</v>
          </cell>
          <cell r="AE375" t="str">
            <v>嘱託期間は平成１６年４月１日から平成１７年３月３１日までとする</v>
          </cell>
          <cell r="AF375" t="str">
            <v>社会福祉事務所福祉総務課勤務とする</v>
          </cell>
        </row>
        <row r="376">
          <cell r="A376">
            <v>373</v>
          </cell>
        </row>
        <row r="377">
          <cell r="A377">
            <v>374</v>
          </cell>
        </row>
        <row r="378">
          <cell r="A378">
            <v>375</v>
          </cell>
          <cell r="AC378" t="str">
            <v>収税課主事を命ずる</v>
          </cell>
        </row>
        <row r="379">
          <cell r="A379">
            <v>376</v>
          </cell>
        </row>
        <row r="380">
          <cell r="A380">
            <v>377</v>
          </cell>
        </row>
        <row r="381">
          <cell r="A381">
            <v>378</v>
          </cell>
        </row>
        <row r="382">
          <cell r="A382">
            <v>379</v>
          </cell>
        </row>
        <row r="383">
          <cell r="A383">
            <v>380</v>
          </cell>
        </row>
        <row r="384">
          <cell r="A384">
            <v>381</v>
          </cell>
          <cell r="AC384" t="str">
            <v>常勤嘱託職員とする</v>
          </cell>
          <cell r="AD384" t="str">
            <v>月手当357,800円を給する</v>
          </cell>
          <cell r="AE384" t="str">
            <v>嘱託期間は平成１６年８月１日から平成１７年３月３１日までとする</v>
          </cell>
        </row>
        <row r="385">
          <cell r="A385">
            <v>382</v>
          </cell>
        </row>
        <row r="386">
          <cell r="A386">
            <v>383</v>
          </cell>
        </row>
        <row r="387">
          <cell r="A387">
            <v>384</v>
          </cell>
        </row>
        <row r="388">
          <cell r="A388">
            <v>385</v>
          </cell>
        </row>
        <row r="389">
          <cell r="A389">
            <v>386</v>
          </cell>
        </row>
        <row r="390">
          <cell r="A390">
            <v>387</v>
          </cell>
        </row>
        <row r="391">
          <cell r="A391">
            <v>388</v>
          </cell>
        </row>
        <row r="392">
          <cell r="A392">
            <v>389</v>
          </cell>
        </row>
        <row r="393">
          <cell r="A393">
            <v>390</v>
          </cell>
        </row>
        <row r="394">
          <cell r="A394">
            <v>391</v>
          </cell>
        </row>
        <row r="395">
          <cell r="A395">
            <v>392</v>
          </cell>
        </row>
        <row r="396">
          <cell r="A396">
            <v>393</v>
          </cell>
        </row>
        <row r="397">
          <cell r="A397">
            <v>394</v>
          </cell>
        </row>
        <row r="398">
          <cell r="A398">
            <v>395</v>
          </cell>
        </row>
        <row r="399">
          <cell r="A399">
            <v>396</v>
          </cell>
        </row>
        <row r="400">
          <cell r="A400">
            <v>397</v>
          </cell>
        </row>
        <row r="401">
          <cell r="A401">
            <v>398</v>
          </cell>
        </row>
        <row r="402">
          <cell r="A402">
            <v>399</v>
          </cell>
        </row>
        <row r="403">
          <cell r="A403">
            <v>400</v>
          </cell>
        </row>
        <row r="404">
          <cell r="A404">
            <v>401</v>
          </cell>
        </row>
        <row r="405">
          <cell r="A405">
            <v>402</v>
          </cell>
        </row>
        <row r="406">
          <cell r="A406">
            <v>403</v>
          </cell>
        </row>
        <row r="407">
          <cell r="A407">
            <v>404</v>
          </cell>
        </row>
        <row r="408">
          <cell r="A408">
            <v>405</v>
          </cell>
        </row>
        <row r="409">
          <cell r="A409">
            <v>406</v>
          </cell>
        </row>
        <row r="410">
          <cell r="A410">
            <v>407</v>
          </cell>
        </row>
        <row r="411">
          <cell r="A411">
            <v>408</v>
          </cell>
        </row>
        <row r="412">
          <cell r="A412">
            <v>409</v>
          </cell>
        </row>
        <row r="413">
          <cell r="A413">
            <v>410</v>
          </cell>
        </row>
        <row r="414">
          <cell r="A414">
            <v>411</v>
          </cell>
        </row>
        <row r="415">
          <cell r="A415">
            <v>412</v>
          </cell>
        </row>
        <row r="416">
          <cell r="A416">
            <v>413</v>
          </cell>
        </row>
        <row r="417">
          <cell r="A417">
            <v>414</v>
          </cell>
        </row>
        <row r="418">
          <cell r="A418">
            <v>415</v>
          </cell>
        </row>
        <row r="419">
          <cell r="A419">
            <v>416</v>
          </cell>
        </row>
        <row r="420">
          <cell r="A420">
            <v>417</v>
          </cell>
        </row>
        <row r="421">
          <cell r="A421">
            <v>418</v>
          </cell>
        </row>
        <row r="422">
          <cell r="A422">
            <v>419</v>
          </cell>
        </row>
        <row r="423">
          <cell r="A423">
            <v>420</v>
          </cell>
        </row>
        <row r="424">
          <cell r="A424">
            <v>421</v>
          </cell>
        </row>
        <row r="425">
          <cell r="A425">
            <v>422</v>
          </cell>
        </row>
        <row r="426">
          <cell r="A426">
            <v>423</v>
          </cell>
        </row>
        <row r="427">
          <cell r="A427">
            <v>424</v>
          </cell>
        </row>
        <row r="428">
          <cell r="A428">
            <v>425</v>
          </cell>
        </row>
        <row r="429">
          <cell r="A429">
            <v>426</v>
          </cell>
        </row>
        <row r="430">
          <cell r="A430">
            <v>427</v>
          </cell>
        </row>
        <row r="431">
          <cell r="A431">
            <v>428</v>
          </cell>
        </row>
        <row r="432">
          <cell r="A432">
            <v>429</v>
          </cell>
        </row>
        <row r="433">
          <cell r="A433">
            <v>430</v>
          </cell>
        </row>
        <row r="434">
          <cell r="A434">
            <v>431</v>
          </cell>
        </row>
        <row r="435">
          <cell r="A435">
            <v>432</v>
          </cell>
        </row>
        <row r="436">
          <cell r="A436">
            <v>433</v>
          </cell>
        </row>
        <row r="437">
          <cell r="A437">
            <v>434</v>
          </cell>
        </row>
        <row r="438">
          <cell r="A438">
            <v>435</v>
          </cell>
        </row>
        <row r="439">
          <cell r="A439">
            <v>436</v>
          </cell>
        </row>
        <row r="440">
          <cell r="A440">
            <v>437</v>
          </cell>
        </row>
        <row r="441">
          <cell r="A441">
            <v>438</v>
          </cell>
        </row>
        <row r="442">
          <cell r="A442">
            <v>439</v>
          </cell>
        </row>
        <row r="443">
          <cell r="A443">
            <v>440</v>
          </cell>
        </row>
        <row r="444">
          <cell r="A444">
            <v>441</v>
          </cell>
        </row>
        <row r="445">
          <cell r="A445">
            <v>442</v>
          </cell>
        </row>
        <row r="446">
          <cell r="A446">
            <v>443</v>
          </cell>
        </row>
        <row r="447">
          <cell r="A447">
            <v>444</v>
          </cell>
        </row>
        <row r="448">
          <cell r="A448">
            <v>445</v>
          </cell>
        </row>
        <row r="449">
          <cell r="A449">
            <v>446</v>
          </cell>
        </row>
        <row r="450">
          <cell r="A450">
            <v>447</v>
          </cell>
        </row>
        <row r="451">
          <cell r="A451">
            <v>448</v>
          </cell>
        </row>
        <row r="452">
          <cell r="A452">
            <v>449</v>
          </cell>
        </row>
        <row r="453">
          <cell r="A453">
            <v>450</v>
          </cell>
        </row>
        <row r="454">
          <cell r="A454">
            <v>451</v>
          </cell>
        </row>
        <row r="455">
          <cell r="A455">
            <v>452</v>
          </cell>
        </row>
        <row r="456">
          <cell r="A456">
            <v>453</v>
          </cell>
        </row>
        <row r="457">
          <cell r="A457">
            <v>454</v>
          </cell>
        </row>
        <row r="458">
          <cell r="A458">
            <v>455</v>
          </cell>
        </row>
        <row r="459">
          <cell r="A459">
            <v>456</v>
          </cell>
        </row>
        <row r="460">
          <cell r="A460">
            <v>457</v>
          </cell>
        </row>
        <row r="461">
          <cell r="A461">
            <v>458</v>
          </cell>
        </row>
        <row r="462">
          <cell r="A462">
            <v>459</v>
          </cell>
        </row>
        <row r="463">
          <cell r="A463">
            <v>460</v>
          </cell>
        </row>
        <row r="464">
          <cell r="A464">
            <v>461</v>
          </cell>
        </row>
        <row r="465">
          <cell r="A465">
            <v>462</v>
          </cell>
        </row>
        <row r="466">
          <cell r="A466">
            <v>463</v>
          </cell>
        </row>
        <row r="467">
          <cell r="A467">
            <v>464</v>
          </cell>
        </row>
        <row r="468">
          <cell r="A468">
            <v>465</v>
          </cell>
        </row>
        <row r="469">
          <cell r="A469">
            <v>466</v>
          </cell>
        </row>
        <row r="470">
          <cell r="A470">
            <v>467</v>
          </cell>
        </row>
        <row r="471">
          <cell r="A471">
            <v>468</v>
          </cell>
        </row>
        <row r="472">
          <cell r="A472">
            <v>469</v>
          </cell>
        </row>
        <row r="473">
          <cell r="A473">
            <v>470</v>
          </cell>
        </row>
        <row r="474">
          <cell r="A474">
            <v>471</v>
          </cell>
        </row>
        <row r="475">
          <cell r="A475">
            <v>472</v>
          </cell>
        </row>
        <row r="476">
          <cell r="A476">
            <v>473</v>
          </cell>
        </row>
        <row r="477">
          <cell r="A477">
            <v>474</v>
          </cell>
        </row>
        <row r="478">
          <cell r="A478">
            <v>475</v>
          </cell>
        </row>
        <row r="479">
          <cell r="A479">
            <v>476</v>
          </cell>
        </row>
        <row r="480">
          <cell r="A480">
            <v>477</v>
          </cell>
        </row>
        <row r="481">
          <cell r="A481">
            <v>478</v>
          </cell>
        </row>
        <row r="482">
          <cell r="A482">
            <v>479</v>
          </cell>
        </row>
        <row r="483">
          <cell r="A483">
            <v>480</v>
          </cell>
        </row>
        <row r="484">
          <cell r="A484">
            <v>481</v>
          </cell>
        </row>
        <row r="485">
          <cell r="A485">
            <v>482</v>
          </cell>
        </row>
        <row r="486">
          <cell r="A486">
            <v>483</v>
          </cell>
        </row>
        <row r="487">
          <cell r="A487">
            <v>484</v>
          </cell>
        </row>
        <row r="488">
          <cell r="A488">
            <v>485</v>
          </cell>
        </row>
        <row r="489">
          <cell r="A489">
            <v>486</v>
          </cell>
        </row>
        <row r="490">
          <cell r="A490">
            <v>487</v>
          </cell>
        </row>
        <row r="491">
          <cell r="A491">
            <v>488</v>
          </cell>
        </row>
        <row r="492">
          <cell r="A492">
            <v>489</v>
          </cell>
        </row>
        <row r="493">
          <cell r="A493">
            <v>490</v>
          </cell>
        </row>
        <row r="494">
          <cell r="A494">
            <v>491</v>
          </cell>
        </row>
        <row r="495">
          <cell r="A495">
            <v>492</v>
          </cell>
        </row>
        <row r="496">
          <cell r="A496">
            <v>493</v>
          </cell>
        </row>
        <row r="497">
          <cell r="A497">
            <v>494</v>
          </cell>
        </row>
        <row r="498">
          <cell r="A498">
            <v>495</v>
          </cell>
          <cell r="F498" t="str">
            <v>氏　名</v>
          </cell>
          <cell r="J498" t="str">
            <v>職　名</v>
          </cell>
          <cell r="L498" t="str">
            <v>新　任</v>
          </cell>
          <cell r="N498" t="str">
            <v>旧　任</v>
          </cell>
          <cell r="O498" t="str">
            <v>辞　令</v>
          </cell>
        </row>
        <row r="499">
          <cell r="A499">
            <v>496</v>
          </cell>
          <cell r="E499">
            <v>1394</v>
          </cell>
          <cell r="F499" t="str">
            <v>川出　義久</v>
          </cell>
          <cell r="G499" t="str">
            <v>ｶﾜﾃﾞ　ﾖｼﾋｻ</v>
          </cell>
          <cell r="I499">
            <v>20</v>
          </cell>
          <cell r="J499" t="str">
            <v>事務吏員</v>
          </cell>
          <cell r="K499" t="str">
            <v>次長</v>
          </cell>
          <cell r="L499" t="str">
            <v>くわなメディアライヴ事務局</v>
          </cell>
          <cell r="M499">
            <v>1160</v>
          </cell>
          <cell r="N499" t="str">
            <v>複合公共施設設置準備担当</v>
          </cell>
        </row>
        <row r="500">
          <cell r="A500">
            <v>497</v>
          </cell>
          <cell r="E500">
            <v>3154</v>
          </cell>
          <cell r="F500" t="str">
            <v>鈴木　健之</v>
          </cell>
          <cell r="G500" t="str">
            <v>ｽｽﾞｷ　ﾀｹｼ</v>
          </cell>
          <cell r="I500">
            <v>80</v>
          </cell>
          <cell r="J500" t="str">
            <v>常勤嘱託職員</v>
          </cell>
          <cell r="K500" t="str">
            <v>嘱託館長</v>
          </cell>
          <cell r="L500" t="str">
            <v>中央図書館</v>
          </cell>
          <cell r="M500">
            <v>1132</v>
          </cell>
          <cell r="N500" t="str">
            <v>図書館</v>
          </cell>
        </row>
        <row r="501">
          <cell r="A501">
            <v>498</v>
          </cell>
          <cell r="E501">
            <v>2049</v>
          </cell>
          <cell r="F501" t="str">
            <v>木村  明弘</v>
          </cell>
          <cell r="G501" t="str">
            <v>ｷﾑﾗ ｱｷﾋﾛ</v>
          </cell>
          <cell r="I501">
            <v>20</v>
          </cell>
          <cell r="J501" t="str">
            <v>事務吏員</v>
          </cell>
          <cell r="K501" t="str">
            <v>主査（係長）</v>
          </cell>
          <cell r="L501" t="str">
            <v>中央図書館</v>
          </cell>
          <cell r="M501">
            <v>1132</v>
          </cell>
          <cell r="N501" t="str">
            <v>図書館</v>
          </cell>
          <cell r="O501" t="str">
            <v>兼ねてくわなメディアライヴ事務局勤務を命ずる</v>
          </cell>
        </row>
        <row r="502">
          <cell r="A502">
            <v>499</v>
          </cell>
          <cell r="E502">
            <v>2928</v>
          </cell>
          <cell r="F502" t="str">
            <v>加藤　波留香</v>
          </cell>
          <cell r="G502" t="str">
            <v>ｶﾄｳ　ﾊﾙｶ</v>
          </cell>
          <cell r="I502">
            <v>20</v>
          </cell>
          <cell r="J502" t="str">
            <v>事務吏員</v>
          </cell>
          <cell r="K502" t="str">
            <v>主事</v>
          </cell>
          <cell r="L502" t="str">
            <v>中央図書館</v>
          </cell>
          <cell r="M502">
            <v>1132</v>
          </cell>
          <cell r="N502" t="str">
            <v>図書館</v>
          </cell>
          <cell r="O502" t="str">
            <v>兼ねてくわなメディアライヴ事務局勤務を命ずる</v>
          </cell>
        </row>
        <row r="503">
          <cell r="A503">
            <v>500</v>
          </cell>
          <cell r="E503">
            <v>2972</v>
          </cell>
          <cell r="F503" t="str">
            <v>金澤　小百合</v>
          </cell>
          <cell r="G503" t="str">
            <v>ｶﾅｻﾞﾜ　ｻﾕﾘ</v>
          </cell>
          <cell r="I503">
            <v>20</v>
          </cell>
          <cell r="J503" t="str">
            <v>事務吏員</v>
          </cell>
          <cell r="K503" t="str">
            <v>主事</v>
          </cell>
          <cell r="L503" t="str">
            <v>中央図書館</v>
          </cell>
          <cell r="M503">
            <v>1132</v>
          </cell>
          <cell r="N503" t="str">
            <v>図書館</v>
          </cell>
          <cell r="O503" t="str">
            <v>兼ねてくわなメディアライヴ事務局勤務を命ずる</v>
          </cell>
        </row>
        <row r="504">
          <cell r="A504">
            <v>501</v>
          </cell>
          <cell r="E504">
            <v>3001</v>
          </cell>
          <cell r="F504" t="str">
            <v>飛石  眞理子</v>
          </cell>
          <cell r="G504" t="str">
            <v>ﾄﾋﾞｲｼ ﾏﾘｺ</v>
          </cell>
          <cell r="I504">
            <v>80</v>
          </cell>
          <cell r="J504" t="str">
            <v>常勤嘱託職員</v>
          </cell>
          <cell r="K504" t="str">
            <v>嘱託</v>
          </cell>
          <cell r="L504" t="str">
            <v>中央図書館</v>
          </cell>
          <cell r="M504">
            <v>1132</v>
          </cell>
          <cell r="N504" t="str">
            <v>図書館</v>
          </cell>
          <cell r="O504" t="str">
            <v>兼ねてくわなメディアライヴ事務局事務補助員を嘱託する</v>
          </cell>
        </row>
        <row r="505">
          <cell r="A505">
            <v>502</v>
          </cell>
          <cell r="E505">
            <v>3045</v>
          </cell>
          <cell r="F505" t="str">
            <v>坂口  弥生</v>
          </cell>
          <cell r="G505" t="str">
            <v>ｻｶｸﾞﾁ ﾔﾖｲ</v>
          </cell>
          <cell r="I505">
            <v>80</v>
          </cell>
          <cell r="J505" t="str">
            <v>常勤嘱託職員</v>
          </cell>
          <cell r="K505" t="str">
            <v>嘱託</v>
          </cell>
          <cell r="L505" t="str">
            <v>中央図書館</v>
          </cell>
          <cell r="M505">
            <v>1132</v>
          </cell>
          <cell r="N505" t="str">
            <v>図書館</v>
          </cell>
          <cell r="O505" t="str">
            <v>兼ねてくわなメディアライヴ事務局事務補助員を嘱託する</v>
          </cell>
        </row>
        <row r="506">
          <cell r="A506">
            <v>503</v>
          </cell>
          <cell r="F506" t="str">
            <v>伊藤　比呂子</v>
          </cell>
          <cell r="J506" t="str">
            <v>技術吏員</v>
          </cell>
          <cell r="K506" t="str">
            <v>課長補佐</v>
          </cell>
          <cell r="L506" t="str">
            <v>中央保健センター</v>
          </cell>
          <cell r="N506" t="str">
            <v>保健センター</v>
          </cell>
          <cell r="O506" t="str">
            <v>併せて桑名市教育委員会技術吏員に任命する</v>
          </cell>
        </row>
        <row r="507">
          <cell r="A507">
            <v>504</v>
          </cell>
          <cell r="O507" t="str">
            <v>技師に補する</v>
          </cell>
        </row>
        <row r="508">
          <cell r="A508">
            <v>505</v>
          </cell>
          <cell r="O508" t="str">
            <v>くわなメディアライヴ事務局勤務を命ずる</v>
          </cell>
        </row>
        <row r="509">
          <cell r="A509">
            <v>506</v>
          </cell>
          <cell r="F509" t="str">
            <v>後藤　紀美子</v>
          </cell>
          <cell r="J509" t="str">
            <v>技術吏員</v>
          </cell>
          <cell r="K509" t="str">
            <v>主査</v>
          </cell>
          <cell r="L509" t="str">
            <v>中央保健センター</v>
          </cell>
          <cell r="N509" t="str">
            <v>保健センター</v>
          </cell>
          <cell r="O509" t="str">
            <v>併せて桑名市教育委員会技術吏員に任命する</v>
          </cell>
        </row>
        <row r="510">
          <cell r="A510">
            <v>507</v>
          </cell>
          <cell r="O510" t="str">
            <v>技師に補する</v>
          </cell>
        </row>
        <row r="511">
          <cell r="A511">
            <v>508</v>
          </cell>
          <cell r="O511" t="str">
            <v>くわなメディアライヴ事務局勤務を命ずる</v>
          </cell>
        </row>
        <row r="512">
          <cell r="A512">
            <v>509</v>
          </cell>
          <cell r="F512" t="str">
            <v>岡本　光子</v>
          </cell>
          <cell r="J512" t="str">
            <v>技術吏員</v>
          </cell>
          <cell r="K512" t="str">
            <v>主査</v>
          </cell>
          <cell r="L512" t="str">
            <v>中央保健センター</v>
          </cell>
          <cell r="N512" t="str">
            <v>保健センター</v>
          </cell>
          <cell r="O512" t="str">
            <v>併せて桑名市教育委員会技術吏員に任命する</v>
          </cell>
        </row>
        <row r="513">
          <cell r="A513">
            <v>510</v>
          </cell>
          <cell r="O513" t="str">
            <v>技師に補する</v>
          </cell>
        </row>
        <row r="514">
          <cell r="A514">
            <v>511</v>
          </cell>
          <cell r="O514" t="str">
            <v>くわなメディアライヴ事務局勤務を命ずる</v>
          </cell>
        </row>
        <row r="515">
          <cell r="A515">
            <v>512</v>
          </cell>
          <cell r="F515" t="str">
            <v>永田　明子</v>
          </cell>
          <cell r="J515" t="str">
            <v>技術吏員</v>
          </cell>
          <cell r="K515" t="str">
            <v>主査</v>
          </cell>
          <cell r="L515" t="str">
            <v>中央保健センター</v>
          </cell>
          <cell r="N515" t="str">
            <v>保健センター</v>
          </cell>
          <cell r="O515" t="str">
            <v>併せて桑名市教育委員会技術吏員に任命する</v>
          </cell>
        </row>
        <row r="516">
          <cell r="A516">
            <v>513</v>
          </cell>
          <cell r="O516" t="str">
            <v>技師に補する</v>
          </cell>
        </row>
        <row r="517">
          <cell r="A517">
            <v>514</v>
          </cell>
          <cell r="O517" t="str">
            <v>くわなメディアライヴ事務局勤務を命ずる</v>
          </cell>
        </row>
        <row r="518">
          <cell r="A518">
            <v>515</v>
          </cell>
          <cell r="F518" t="str">
            <v>荒川　育子</v>
          </cell>
          <cell r="J518" t="str">
            <v>技術吏員</v>
          </cell>
          <cell r="K518" t="str">
            <v>技師</v>
          </cell>
          <cell r="L518" t="str">
            <v>中央保健センター</v>
          </cell>
          <cell r="N518" t="str">
            <v>保健センター</v>
          </cell>
          <cell r="O518" t="str">
            <v>併せて桑名市教育委員会技術吏員に任命する</v>
          </cell>
        </row>
        <row r="519">
          <cell r="A519">
            <v>516</v>
          </cell>
          <cell r="O519" t="str">
            <v>技師に補する</v>
          </cell>
        </row>
        <row r="520">
          <cell r="A520">
            <v>517</v>
          </cell>
          <cell r="O520" t="str">
            <v>くわなメディアライヴ事務局勤務を命ずる</v>
          </cell>
        </row>
        <row r="521">
          <cell r="A521">
            <v>518</v>
          </cell>
          <cell r="F521" t="str">
            <v>日美　富美子</v>
          </cell>
          <cell r="J521" t="str">
            <v>技術吏員</v>
          </cell>
          <cell r="K521" t="str">
            <v>技師</v>
          </cell>
          <cell r="L521" t="str">
            <v>中央保健センター</v>
          </cell>
          <cell r="N521" t="str">
            <v>保健センター</v>
          </cell>
          <cell r="O521" t="str">
            <v>併せて桑名市教育委員会技術吏員に任命する</v>
          </cell>
        </row>
        <row r="522">
          <cell r="A522">
            <v>519</v>
          </cell>
          <cell r="O522" t="str">
            <v>技師に補する</v>
          </cell>
        </row>
        <row r="523">
          <cell r="A523">
            <v>520</v>
          </cell>
          <cell r="O523" t="str">
            <v>くわなメディアライヴ事務局勤務を命ずる</v>
          </cell>
        </row>
        <row r="524">
          <cell r="A524">
            <v>521</v>
          </cell>
          <cell r="F524" t="str">
            <v>堀田　千晶</v>
          </cell>
          <cell r="J524" t="str">
            <v>技術吏員</v>
          </cell>
          <cell r="K524" t="str">
            <v>技師</v>
          </cell>
          <cell r="L524" t="str">
            <v>中央保健センター</v>
          </cell>
          <cell r="N524" t="str">
            <v>保健センター</v>
          </cell>
          <cell r="O524" t="str">
            <v>併せて桑名市教育委員会技術吏員に任命する</v>
          </cell>
        </row>
        <row r="525">
          <cell r="A525">
            <v>522</v>
          </cell>
          <cell r="O525" t="str">
            <v>技師に補する</v>
          </cell>
        </row>
        <row r="526">
          <cell r="A526">
            <v>523</v>
          </cell>
          <cell r="O526" t="str">
            <v>くわなメディアライヴ事務局勤務を命ずる</v>
          </cell>
        </row>
        <row r="527">
          <cell r="A527">
            <v>524</v>
          </cell>
          <cell r="F527" t="str">
            <v>佐々木　由希</v>
          </cell>
          <cell r="J527" t="str">
            <v>技術吏員</v>
          </cell>
          <cell r="K527" t="str">
            <v>技師</v>
          </cell>
          <cell r="L527" t="str">
            <v>中央保健センター</v>
          </cell>
          <cell r="N527" t="str">
            <v>保健センター</v>
          </cell>
          <cell r="O527" t="str">
            <v>併せて桑名市教育委員会技術吏員に任命する</v>
          </cell>
        </row>
        <row r="528">
          <cell r="A528">
            <v>525</v>
          </cell>
          <cell r="O528" t="str">
            <v>技師に補する</v>
          </cell>
        </row>
        <row r="529">
          <cell r="A529">
            <v>526</v>
          </cell>
          <cell r="O529" t="str">
            <v>くわなメディアライヴ事務局勤務を命ずる</v>
          </cell>
        </row>
        <row r="530">
          <cell r="A530">
            <v>527</v>
          </cell>
          <cell r="F530" t="str">
            <v>中野　沙織</v>
          </cell>
          <cell r="J530" t="str">
            <v>技術吏員</v>
          </cell>
          <cell r="K530" t="str">
            <v>技師</v>
          </cell>
          <cell r="L530" t="str">
            <v>中央保健センター</v>
          </cell>
          <cell r="N530" t="str">
            <v>保健センター</v>
          </cell>
          <cell r="O530" t="str">
            <v>併せて桑名市教育委員会技術吏員に任命する</v>
          </cell>
        </row>
        <row r="531">
          <cell r="A531">
            <v>528</v>
          </cell>
          <cell r="O531" t="str">
            <v>技師に補する</v>
          </cell>
        </row>
        <row r="532">
          <cell r="A532">
            <v>529</v>
          </cell>
          <cell r="O532" t="str">
            <v>くわなメディアライヴ事務局勤務を命ずる</v>
          </cell>
        </row>
        <row r="533">
          <cell r="A533">
            <v>530</v>
          </cell>
          <cell r="F533" t="str">
            <v>近藤　武光</v>
          </cell>
          <cell r="J533" t="str">
            <v>事務吏員</v>
          </cell>
          <cell r="K533" t="str">
            <v>課長補佐</v>
          </cell>
          <cell r="L533" t="str">
            <v>勤労青少年ホーム</v>
          </cell>
          <cell r="N533" t="str">
            <v>勤労青少年ホーム</v>
          </cell>
          <cell r="O533" t="str">
            <v>併せて桑名市教育委員会事務吏員に任命する</v>
          </cell>
        </row>
        <row r="534">
          <cell r="A534">
            <v>531</v>
          </cell>
          <cell r="O534" t="str">
            <v>主事に補する</v>
          </cell>
        </row>
        <row r="535">
          <cell r="A535">
            <v>532</v>
          </cell>
          <cell r="O535" t="str">
            <v>くわなメディアライヴ事務局勤務を命ずる</v>
          </cell>
        </row>
        <row r="536">
          <cell r="A536">
            <v>533</v>
          </cell>
          <cell r="F536" t="str">
            <v>山田　哲夫</v>
          </cell>
          <cell r="J536" t="str">
            <v>事務吏員</v>
          </cell>
          <cell r="K536" t="str">
            <v>主査</v>
          </cell>
          <cell r="L536" t="str">
            <v>くわなメディアライヴ事務局</v>
          </cell>
          <cell r="N536" t="str">
            <v>熱量変更センター</v>
          </cell>
        </row>
        <row r="537">
          <cell r="A537">
            <v>534</v>
          </cell>
          <cell r="F537" t="str">
            <v>近藤　　巌</v>
          </cell>
          <cell r="J537" t="str">
            <v>事務吏員</v>
          </cell>
          <cell r="K537" t="str">
            <v>主事</v>
          </cell>
          <cell r="L537" t="str">
            <v>生涯学習課</v>
          </cell>
          <cell r="N537" t="str">
            <v>ガス工場</v>
          </cell>
        </row>
        <row r="538">
          <cell r="A538">
            <v>535</v>
          </cell>
        </row>
        <row r="539">
          <cell r="A539">
            <v>536</v>
          </cell>
        </row>
        <row r="540">
          <cell r="A540">
            <v>537</v>
          </cell>
        </row>
        <row r="541">
          <cell r="A541">
            <v>538</v>
          </cell>
        </row>
        <row r="542">
          <cell r="A542">
            <v>539</v>
          </cell>
        </row>
        <row r="543">
          <cell r="A543">
            <v>540</v>
          </cell>
        </row>
        <row r="544">
          <cell r="A544">
            <v>541</v>
          </cell>
        </row>
        <row r="545">
          <cell r="A545">
            <v>542</v>
          </cell>
        </row>
        <row r="546">
          <cell r="A546">
            <v>543</v>
          </cell>
        </row>
        <row r="547">
          <cell r="A547">
            <v>544</v>
          </cell>
        </row>
        <row r="548">
          <cell r="A548">
            <v>545</v>
          </cell>
        </row>
        <row r="549">
          <cell r="A549">
            <v>546</v>
          </cell>
        </row>
        <row r="550">
          <cell r="A550">
            <v>547</v>
          </cell>
        </row>
        <row r="551">
          <cell r="A551">
            <v>548</v>
          </cell>
        </row>
        <row r="552">
          <cell r="A552">
            <v>549</v>
          </cell>
        </row>
        <row r="553">
          <cell r="A553">
            <v>550</v>
          </cell>
        </row>
        <row r="554">
          <cell r="A554">
            <v>551</v>
          </cell>
        </row>
        <row r="555">
          <cell r="A555">
            <v>552</v>
          </cell>
        </row>
        <row r="556">
          <cell r="A556">
            <v>553</v>
          </cell>
        </row>
        <row r="557">
          <cell r="A557">
            <v>554</v>
          </cell>
        </row>
        <row r="558">
          <cell r="A558">
            <v>555</v>
          </cell>
        </row>
        <row r="559">
          <cell r="A559">
            <v>556</v>
          </cell>
        </row>
        <row r="560">
          <cell r="A560">
            <v>557</v>
          </cell>
        </row>
        <row r="561">
          <cell r="A561">
            <v>558</v>
          </cell>
        </row>
        <row r="562">
          <cell r="A562">
            <v>559</v>
          </cell>
        </row>
        <row r="563">
          <cell r="A563">
            <v>560</v>
          </cell>
        </row>
        <row r="564">
          <cell r="A564">
            <v>561</v>
          </cell>
        </row>
        <row r="565">
          <cell r="A565">
            <v>562</v>
          </cell>
        </row>
        <row r="566">
          <cell r="A566">
            <v>563</v>
          </cell>
        </row>
        <row r="567">
          <cell r="A567">
            <v>564</v>
          </cell>
        </row>
        <row r="568">
          <cell r="A568">
            <v>565</v>
          </cell>
        </row>
        <row r="569">
          <cell r="A569">
            <v>566</v>
          </cell>
        </row>
        <row r="570">
          <cell r="A570">
            <v>567</v>
          </cell>
        </row>
        <row r="571">
          <cell r="A571">
            <v>568</v>
          </cell>
        </row>
        <row r="572">
          <cell r="A572">
            <v>569</v>
          </cell>
        </row>
        <row r="573">
          <cell r="A573">
            <v>570</v>
          </cell>
        </row>
        <row r="574">
          <cell r="A574">
            <v>571</v>
          </cell>
        </row>
        <row r="575">
          <cell r="A575">
            <v>572</v>
          </cell>
        </row>
        <row r="576">
          <cell r="A576">
            <v>573</v>
          </cell>
        </row>
        <row r="577">
          <cell r="A577">
            <v>574</v>
          </cell>
        </row>
        <row r="578">
          <cell r="A578">
            <v>575</v>
          </cell>
        </row>
        <row r="579">
          <cell r="A579">
            <v>576</v>
          </cell>
        </row>
        <row r="580">
          <cell r="A580">
            <v>577</v>
          </cell>
        </row>
        <row r="581">
          <cell r="A581">
            <v>578</v>
          </cell>
        </row>
        <row r="582">
          <cell r="A582">
            <v>579</v>
          </cell>
        </row>
        <row r="583">
          <cell r="A583">
            <v>580</v>
          </cell>
        </row>
        <row r="584">
          <cell r="A584">
            <v>581</v>
          </cell>
        </row>
        <row r="585">
          <cell r="A585">
            <v>582</v>
          </cell>
        </row>
        <row r="586">
          <cell r="A586">
            <v>583</v>
          </cell>
        </row>
        <row r="587">
          <cell r="A587">
            <v>584</v>
          </cell>
        </row>
        <row r="588">
          <cell r="A588">
            <v>585</v>
          </cell>
        </row>
        <row r="589">
          <cell r="A589">
            <v>586</v>
          </cell>
        </row>
        <row r="590">
          <cell r="A590">
            <v>587</v>
          </cell>
        </row>
        <row r="591">
          <cell r="A591">
            <v>588</v>
          </cell>
        </row>
        <row r="592">
          <cell r="A592">
            <v>589</v>
          </cell>
        </row>
        <row r="593">
          <cell r="A593">
            <v>590</v>
          </cell>
        </row>
        <row r="594">
          <cell r="A594">
            <v>591</v>
          </cell>
        </row>
        <row r="595">
          <cell r="A595">
            <v>592</v>
          </cell>
        </row>
        <row r="596">
          <cell r="A596">
            <v>593</v>
          </cell>
        </row>
        <row r="597">
          <cell r="A597">
            <v>594</v>
          </cell>
        </row>
        <row r="598">
          <cell r="A598">
            <v>595</v>
          </cell>
        </row>
        <row r="599">
          <cell r="A599">
            <v>596</v>
          </cell>
        </row>
        <row r="600">
          <cell r="A600">
            <v>597</v>
          </cell>
        </row>
        <row r="601">
          <cell r="A601">
            <v>598</v>
          </cell>
        </row>
        <row r="602">
          <cell r="A602">
            <v>599</v>
          </cell>
        </row>
        <row r="603">
          <cell r="A603">
            <v>600</v>
          </cell>
        </row>
        <row r="604">
          <cell r="A604">
            <v>601</v>
          </cell>
        </row>
        <row r="605">
          <cell r="A605">
            <v>602</v>
          </cell>
        </row>
        <row r="606">
          <cell r="A606">
            <v>603</v>
          </cell>
        </row>
        <row r="607">
          <cell r="A607">
            <v>604</v>
          </cell>
        </row>
        <row r="608">
          <cell r="A608">
            <v>605</v>
          </cell>
        </row>
        <row r="609">
          <cell r="A609">
            <v>606</v>
          </cell>
        </row>
        <row r="610">
          <cell r="A610">
            <v>607</v>
          </cell>
        </row>
        <row r="611">
          <cell r="A611">
            <v>608</v>
          </cell>
        </row>
        <row r="612">
          <cell r="A612">
            <v>609</v>
          </cell>
        </row>
        <row r="613">
          <cell r="A613">
            <v>610</v>
          </cell>
        </row>
        <row r="614">
          <cell r="A614">
            <v>611</v>
          </cell>
        </row>
        <row r="615">
          <cell r="A615">
            <v>612</v>
          </cell>
        </row>
        <row r="616">
          <cell r="A616">
            <v>613</v>
          </cell>
        </row>
        <row r="617">
          <cell r="A617">
            <v>614</v>
          </cell>
        </row>
        <row r="618">
          <cell r="A618">
            <v>615</v>
          </cell>
        </row>
        <row r="619">
          <cell r="A619">
            <v>616</v>
          </cell>
        </row>
        <row r="620">
          <cell r="A620">
            <v>617</v>
          </cell>
        </row>
        <row r="621">
          <cell r="A621">
            <v>618</v>
          </cell>
        </row>
        <row r="622">
          <cell r="A622">
            <v>619</v>
          </cell>
        </row>
        <row r="623">
          <cell r="A623">
            <v>620</v>
          </cell>
        </row>
        <row r="624">
          <cell r="A624">
            <v>621</v>
          </cell>
        </row>
        <row r="625">
          <cell r="A625">
            <v>622</v>
          </cell>
        </row>
        <row r="626">
          <cell r="A626">
            <v>623</v>
          </cell>
        </row>
        <row r="627">
          <cell r="A627">
            <v>624</v>
          </cell>
        </row>
        <row r="628">
          <cell r="A628">
            <v>625</v>
          </cell>
        </row>
        <row r="629">
          <cell r="A629">
            <v>626</v>
          </cell>
        </row>
        <row r="630">
          <cell r="A630">
            <v>627</v>
          </cell>
        </row>
        <row r="631">
          <cell r="A631">
            <v>628</v>
          </cell>
        </row>
        <row r="632">
          <cell r="A632">
            <v>629</v>
          </cell>
        </row>
        <row r="633">
          <cell r="A633">
            <v>630</v>
          </cell>
        </row>
        <row r="634">
          <cell r="A634">
            <v>631</v>
          </cell>
        </row>
        <row r="635">
          <cell r="A635">
            <v>632</v>
          </cell>
        </row>
        <row r="636">
          <cell r="A636">
            <v>633</v>
          </cell>
        </row>
        <row r="637">
          <cell r="A637">
            <v>634</v>
          </cell>
        </row>
        <row r="638">
          <cell r="A638">
            <v>635</v>
          </cell>
        </row>
        <row r="639">
          <cell r="A639">
            <v>636</v>
          </cell>
        </row>
        <row r="640">
          <cell r="A640">
            <v>637</v>
          </cell>
        </row>
        <row r="641">
          <cell r="A641">
            <v>638</v>
          </cell>
        </row>
        <row r="642">
          <cell r="A642">
            <v>639</v>
          </cell>
        </row>
        <row r="643">
          <cell r="A643">
            <v>640</v>
          </cell>
        </row>
        <row r="644">
          <cell r="A644">
            <v>641</v>
          </cell>
        </row>
        <row r="645">
          <cell r="A645">
            <v>642</v>
          </cell>
        </row>
        <row r="646">
          <cell r="A646">
            <v>643</v>
          </cell>
        </row>
        <row r="647">
          <cell r="A647">
            <v>644</v>
          </cell>
        </row>
        <row r="648">
          <cell r="A648">
            <v>645</v>
          </cell>
        </row>
        <row r="649">
          <cell r="A649">
            <v>646</v>
          </cell>
        </row>
        <row r="650">
          <cell r="A650">
            <v>647</v>
          </cell>
        </row>
        <row r="651">
          <cell r="A651">
            <v>648</v>
          </cell>
        </row>
        <row r="652">
          <cell r="A652">
            <v>649</v>
          </cell>
        </row>
        <row r="653">
          <cell r="A653">
            <v>650</v>
          </cell>
        </row>
        <row r="654">
          <cell r="A654">
            <v>651</v>
          </cell>
        </row>
        <row r="655">
          <cell r="A655">
            <v>652</v>
          </cell>
        </row>
        <row r="656">
          <cell r="A656">
            <v>653</v>
          </cell>
        </row>
        <row r="657">
          <cell r="A657">
            <v>654</v>
          </cell>
        </row>
        <row r="658">
          <cell r="A658">
            <v>655</v>
          </cell>
        </row>
        <row r="659">
          <cell r="A659">
            <v>656</v>
          </cell>
        </row>
        <row r="660">
          <cell r="A660">
            <v>657</v>
          </cell>
        </row>
        <row r="661">
          <cell r="A661">
            <v>658</v>
          </cell>
        </row>
        <row r="662">
          <cell r="A662">
            <v>659</v>
          </cell>
        </row>
        <row r="663">
          <cell r="A663">
            <v>660</v>
          </cell>
        </row>
        <row r="664">
          <cell r="A664">
            <v>661</v>
          </cell>
        </row>
        <row r="665">
          <cell r="A665">
            <v>662</v>
          </cell>
        </row>
        <row r="666">
          <cell r="A666">
            <v>663</v>
          </cell>
        </row>
        <row r="667">
          <cell r="A667">
            <v>664</v>
          </cell>
        </row>
        <row r="668">
          <cell r="A668">
            <v>665</v>
          </cell>
        </row>
        <row r="669">
          <cell r="A669">
            <v>666</v>
          </cell>
        </row>
        <row r="670">
          <cell r="A670">
            <v>667</v>
          </cell>
        </row>
        <row r="671">
          <cell r="A671">
            <v>668</v>
          </cell>
        </row>
        <row r="672">
          <cell r="A672">
            <v>669</v>
          </cell>
        </row>
        <row r="673">
          <cell r="A673">
            <v>670</v>
          </cell>
        </row>
        <row r="674">
          <cell r="A674">
            <v>671</v>
          </cell>
        </row>
        <row r="675">
          <cell r="A675">
            <v>672</v>
          </cell>
        </row>
        <row r="676">
          <cell r="A676">
            <v>673</v>
          </cell>
        </row>
        <row r="677">
          <cell r="A677">
            <v>674</v>
          </cell>
        </row>
        <row r="678">
          <cell r="A678">
            <v>675</v>
          </cell>
        </row>
        <row r="679">
          <cell r="A679">
            <v>676</v>
          </cell>
        </row>
        <row r="680">
          <cell r="A680">
            <v>677</v>
          </cell>
        </row>
        <row r="681">
          <cell r="A681">
            <v>678</v>
          </cell>
        </row>
        <row r="682">
          <cell r="A682">
            <v>679</v>
          </cell>
        </row>
        <row r="683">
          <cell r="A683">
            <v>680</v>
          </cell>
        </row>
        <row r="684">
          <cell r="A684">
            <v>681</v>
          </cell>
        </row>
        <row r="685">
          <cell r="A685">
            <v>682</v>
          </cell>
        </row>
        <row r="686">
          <cell r="A686">
            <v>683</v>
          </cell>
        </row>
        <row r="687">
          <cell r="A687">
            <v>684</v>
          </cell>
        </row>
        <row r="688">
          <cell r="A688">
            <v>685</v>
          </cell>
        </row>
        <row r="689">
          <cell r="A689">
            <v>686</v>
          </cell>
        </row>
        <row r="690">
          <cell r="A690">
            <v>687</v>
          </cell>
        </row>
        <row r="691">
          <cell r="A691">
            <v>688</v>
          </cell>
        </row>
        <row r="692">
          <cell r="A692">
            <v>689</v>
          </cell>
        </row>
        <row r="693">
          <cell r="A693">
            <v>690</v>
          </cell>
        </row>
        <row r="694">
          <cell r="A694">
            <v>691</v>
          </cell>
        </row>
        <row r="695">
          <cell r="A695">
            <v>692</v>
          </cell>
        </row>
        <row r="696">
          <cell r="A696">
            <v>693</v>
          </cell>
        </row>
        <row r="697">
          <cell r="A697">
            <v>694</v>
          </cell>
        </row>
        <row r="698">
          <cell r="A698">
            <v>695</v>
          </cell>
        </row>
        <row r="699">
          <cell r="A699">
            <v>696</v>
          </cell>
        </row>
        <row r="700">
          <cell r="A700">
            <v>697</v>
          </cell>
        </row>
        <row r="701">
          <cell r="A701">
            <v>698</v>
          </cell>
        </row>
        <row r="702">
          <cell r="A702">
            <v>699</v>
          </cell>
        </row>
        <row r="703">
          <cell r="A703">
            <v>700</v>
          </cell>
        </row>
        <row r="704">
          <cell r="A704">
            <v>701</v>
          </cell>
        </row>
        <row r="705">
          <cell r="A705">
            <v>702</v>
          </cell>
        </row>
        <row r="706">
          <cell r="A706">
            <v>703</v>
          </cell>
        </row>
        <row r="707">
          <cell r="A707">
            <v>704</v>
          </cell>
        </row>
        <row r="708">
          <cell r="A708">
            <v>705</v>
          </cell>
        </row>
        <row r="709">
          <cell r="A709">
            <v>706</v>
          </cell>
        </row>
        <row r="710">
          <cell r="A710">
            <v>707</v>
          </cell>
        </row>
        <row r="711">
          <cell r="A711">
            <v>708</v>
          </cell>
        </row>
        <row r="712">
          <cell r="A712">
            <v>709</v>
          </cell>
        </row>
        <row r="713">
          <cell r="A713">
            <v>710</v>
          </cell>
        </row>
        <row r="714">
          <cell r="A714">
            <v>711</v>
          </cell>
        </row>
        <row r="715">
          <cell r="A715">
            <v>712</v>
          </cell>
        </row>
        <row r="716">
          <cell r="A716">
            <v>713</v>
          </cell>
        </row>
        <row r="717">
          <cell r="A717">
            <v>714</v>
          </cell>
        </row>
        <row r="718">
          <cell r="A718">
            <v>715</v>
          </cell>
        </row>
        <row r="719">
          <cell r="A719">
            <v>716</v>
          </cell>
        </row>
        <row r="720">
          <cell r="A720">
            <v>717</v>
          </cell>
        </row>
        <row r="721">
          <cell r="A721">
            <v>718</v>
          </cell>
        </row>
        <row r="722">
          <cell r="A722">
            <v>719</v>
          </cell>
        </row>
        <row r="723">
          <cell r="A723">
            <v>720</v>
          </cell>
        </row>
        <row r="724">
          <cell r="A724">
            <v>721</v>
          </cell>
        </row>
        <row r="725">
          <cell r="A725">
            <v>722</v>
          </cell>
        </row>
        <row r="726">
          <cell r="A726">
            <v>723</v>
          </cell>
        </row>
        <row r="727">
          <cell r="A727">
            <v>724</v>
          </cell>
        </row>
        <row r="728">
          <cell r="A728">
            <v>725</v>
          </cell>
        </row>
        <row r="729">
          <cell r="A729">
            <v>726</v>
          </cell>
        </row>
        <row r="730">
          <cell r="A730">
            <v>727</v>
          </cell>
        </row>
        <row r="731">
          <cell r="A731">
            <v>728</v>
          </cell>
        </row>
        <row r="732">
          <cell r="A732">
            <v>729</v>
          </cell>
        </row>
        <row r="733">
          <cell r="A733">
            <v>730</v>
          </cell>
        </row>
        <row r="734">
          <cell r="A734">
            <v>731</v>
          </cell>
        </row>
        <row r="735">
          <cell r="A735">
            <v>732</v>
          </cell>
        </row>
        <row r="736">
          <cell r="A736">
            <v>733</v>
          </cell>
        </row>
        <row r="737">
          <cell r="A737">
            <v>734</v>
          </cell>
        </row>
        <row r="738">
          <cell r="A738">
            <v>735</v>
          </cell>
        </row>
        <row r="739">
          <cell r="A739">
            <v>736</v>
          </cell>
        </row>
        <row r="740">
          <cell r="A740">
            <v>737</v>
          </cell>
        </row>
        <row r="741">
          <cell r="A741">
            <v>738</v>
          </cell>
        </row>
        <row r="742">
          <cell r="A742">
            <v>739</v>
          </cell>
        </row>
        <row r="743">
          <cell r="A743">
            <v>740</v>
          </cell>
        </row>
        <row r="744">
          <cell r="A744">
            <v>741</v>
          </cell>
        </row>
        <row r="745">
          <cell r="A745">
            <v>742</v>
          </cell>
        </row>
        <row r="746">
          <cell r="A746">
            <v>743</v>
          </cell>
        </row>
        <row r="747">
          <cell r="A747">
            <v>744</v>
          </cell>
        </row>
        <row r="748">
          <cell r="A748">
            <v>745</v>
          </cell>
        </row>
        <row r="749">
          <cell r="A749">
            <v>746</v>
          </cell>
        </row>
        <row r="750">
          <cell r="A750">
            <v>747</v>
          </cell>
        </row>
        <row r="751">
          <cell r="A751">
            <v>748</v>
          </cell>
        </row>
        <row r="752">
          <cell r="A752">
            <v>749</v>
          </cell>
        </row>
        <row r="753">
          <cell r="A753">
            <v>750</v>
          </cell>
        </row>
        <row r="754">
          <cell r="A754">
            <v>751</v>
          </cell>
        </row>
        <row r="755">
          <cell r="A755">
            <v>752</v>
          </cell>
        </row>
        <row r="756">
          <cell r="A756">
            <v>753</v>
          </cell>
        </row>
        <row r="757">
          <cell r="A757">
            <v>754</v>
          </cell>
        </row>
        <row r="758">
          <cell r="A758">
            <v>755</v>
          </cell>
        </row>
        <row r="759">
          <cell r="A759">
            <v>756</v>
          </cell>
        </row>
        <row r="760">
          <cell r="A760">
            <v>757</v>
          </cell>
        </row>
        <row r="761">
          <cell r="A761">
            <v>758</v>
          </cell>
        </row>
        <row r="762">
          <cell r="A762">
            <v>759</v>
          </cell>
        </row>
        <row r="763">
          <cell r="A763">
            <v>760</v>
          </cell>
        </row>
        <row r="764">
          <cell r="A764">
            <v>761</v>
          </cell>
        </row>
        <row r="765">
          <cell r="A765">
            <v>762</v>
          </cell>
        </row>
        <row r="766">
          <cell r="A766">
            <v>763</v>
          </cell>
        </row>
        <row r="767">
          <cell r="A767">
            <v>764</v>
          </cell>
        </row>
        <row r="768">
          <cell r="A768">
            <v>765</v>
          </cell>
        </row>
        <row r="769">
          <cell r="A769">
            <v>766</v>
          </cell>
        </row>
        <row r="770">
          <cell r="A770">
            <v>767</v>
          </cell>
        </row>
        <row r="771">
          <cell r="A771">
            <v>768</v>
          </cell>
        </row>
        <row r="772">
          <cell r="A772">
            <v>769</v>
          </cell>
        </row>
        <row r="773">
          <cell r="A773">
            <v>770</v>
          </cell>
        </row>
        <row r="774">
          <cell r="A774">
            <v>771</v>
          </cell>
        </row>
        <row r="775">
          <cell r="A775">
            <v>772</v>
          </cell>
        </row>
        <row r="776">
          <cell r="A776">
            <v>773</v>
          </cell>
        </row>
        <row r="777">
          <cell r="A777">
            <v>774</v>
          </cell>
        </row>
        <row r="778">
          <cell r="A778">
            <v>775</v>
          </cell>
        </row>
        <row r="779">
          <cell r="A779">
            <v>776</v>
          </cell>
        </row>
        <row r="780">
          <cell r="A780">
            <v>777</v>
          </cell>
        </row>
        <row r="781">
          <cell r="A781">
            <v>778</v>
          </cell>
        </row>
        <row r="782">
          <cell r="A782">
            <v>779</v>
          </cell>
        </row>
        <row r="783">
          <cell r="A783">
            <v>780</v>
          </cell>
        </row>
        <row r="784">
          <cell r="A784">
            <v>781</v>
          </cell>
        </row>
        <row r="785">
          <cell r="A785">
            <v>782</v>
          </cell>
        </row>
        <row r="786">
          <cell r="A786">
            <v>783</v>
          </cell>
        </row>
        <row r="787">
          <cell r="A787">
            <v>784</v>
          </cell>
        </row>
        <row r="788">
          <cell r="A788">
            <v>785</v>
          </cell>
        </row>
        <row r="789">
          <cell r="A789">
            <v>786</v>
          </cell>
        </row>
        <row r="790">
          <cell r="A790">
            <v>787</v>
          </cell>
        </row>
        <row r="791">
          <cell r="A791">
            <v>788</v>
          </cell>
        </row>
        <row r="792">
          <cell r="A792">
            <v>789</v>
          </cell>
        </row>
        <row r="793">
          <cell r="A793">
            <v>790</v>
          </cell>
        </row>
        <row r="794">
          <cell r="A794">
            <v>791</v>
          </cell>
        </row>
        <row r="795">
          <cell r="A795">
            <v>792</v>
          </cell>
        </row>
        <row r="796">
          <cell r="A796">
            <v>793</v>
          </cell>
        </row>
        <row r="797">
          <cell r="A797">
            <v>794</v>
          </cell>
        </row>
        <row r="798">
          <cell r="A798">
            <v>795</v>
          </cell>
        </row>
        <row r="799">
          <cell r="A799">
            <v>796</v>
          </cell>
        </row>
        <row r="800">
          <cell r="A800">
            <v>797</v>
          </cell>
        </row>
        <row r="801">
          <cell r="A801">
            <v>798</v>
          </cell>
        </row>
        <row r="802">
          <cell r="A802">
            <v>799</v>
          </cell>
        </row>
        <row r="803">
          <cell r="A803">
            <v>800</v>
          </cell>
        </row>
        <row r="804">
          <cell r="A804">
            <v>801</v>
          </cell>
        </row>
        <row r="805">
          <cell r="A805">
            <v>802</v>
          </cell>
        </row>
        <row r="806">
          <cell r="A806">
            <v>803</v>
          </cell>
        </row>
        <row r="807">
          <cell r="A807">
            <v>804</v>
          </cell>
        </row>
        <row r="808">
          <cell r="A808">
            <v>805</v>
          </cell>
        </row>
        <row r="809">
          <cell r="A809">
            <v>806</v>
          </cell>
        </row>
        <row r="810">
          <cell r="A810">
            <v>807</v>
          </cell>
        </row>
        <row r="811">
          <cell r="A811">
            <v>808</v>
          </cell>
        </row>
        <row r="812">
          <cell r="A812">
            <v>809</v>
          </cell>
        </row>
        <row r="813">
          <cell r="A813">
            <v>810</v>
          </cell>
        </row>
        <row r="814">
          <cell r="A814">
            <v>811</v>
          </cell>
        </row>
        <row r="815">
          <cell r="A815">
            <v>812</v>
          </cell>
        </row>
        <row r="816">
          <cell r="A816">
            <v>813</v>
          </cell>
        </row>
        <row r="817">
          <cell r="A817">
            <v>814</v>
          </cell>
        </row>
        <row r="818">
          <cell r="A818">
            <v>815</v>
          </cell>
        </row>
        <row r="819">
          <cell r="A819">
            <v>816</v>
          </cell>
        </row>
        <row r="820">
          <cell r="A820">
            <v>817</v>
          </cell>
        </row>
        <row r="821">
          <cell r="A821">
            <v>818</v>
          </cell>
        </row>
        <row r="822">
          <cell r="A822">
            <v>819</v>
          </cell>
        </row>
        <row r="823">
          <cell r="A823">
            <v>820</v>
          </cell>
        </row>
        <row r="824">
          <cell r="A824">
            <v>821</v>
          </cell>
        </row>
        <row r="825">
          <cell r="A825">
            <v>822</v>
          </cell>
        </row>
        <row r="826">
          <cell r="A826">
            <v>823</v>
          </cell>
        </row>
        <row r="827">
          <cell r="A827">
            <v>824</v>
          </cell>
        </row>
        <row r="828">
          <cell r="A828">
            <v>825</v>
          </cell>
        </row>
        <row r="829">
          <cell r="A829">
            <v>826</v>
          </cell>
        </row>
        <row r="830">
          <cell r="A830">
            <v>827</v>
          </cell>
        </row>
        <row r="831">
          <cell r="A831">
            <v>828</v>
          </cell>
        </row>
        <row r="832">
          <cell r="A832">
            <v>829</v>
          </cell>
        </row>
        <row r="833">
          <cell r="A833">
            <v>830</v>
          </cell>
        </row>
        <row r="834">
          <cell r="A834">
            <v>831</v>
          </cell>
        </row>
        <row r="835">
          <cell r="A835">
            <v>832</v>
          </cell>
        </row>
        <row r="836">
          <cell r="A836">
            <v>833</v>
          </cell>
        </row>
        <row r="837">
          <cell r="A837">
            <v>834</v>
          </cell>
        </row>
        <row r="838">
          <cell r="A838">
            <v>835</v>
          </cell>
        </row>
        <row r="839">
          <cell r="A839">
            <v>836</v>
          </cell>
        </row>
        <row r="840">
          <cell r="A840">
            <v>837</v>
          </cell>
        </row>
        <row r="841">
          <cell r="A841">
            <v>838</v>
          </cell>
        </row>
        <row r="842">
          <cell r="A842">
            <v>839</v>
          </cell>
        </row>
        <row r="843">
          <cell r="A843">
            <v>840</v>
          </cell>
        </row>
        <row r="844">
          <cell r="A844">
            <v>841</v>
          </cell>
        </row>
        <row r="845">
          <cell r="A845">
            <v>842</v>
          </cell>
        </row>
        <row r="846">
          <cell r="A846">
            <v>843</v>
          </cell>
        </row>
      </sheetData>
      <sheetData sheetId="6" refreshError="1"/>
      <sheetData sheetId="7" refreshError="1"/>
      <sheetData sheetId="8" refreshError="1"/>
      <sheetData sheetId="9" refreshError="1"/>
      <sheetData sheetId="10" refreshError="1"/>
      <sheetData sheetId="11"/>
      <sheetData sheetId="12" refreshError="1"/>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令文"/>
      <sheetName val="辞令書 (2)"/>
      <sheetName val="辞令簿 (2)"/>
      <sheetName val="辞令書"/>
      <sheetName val="辞令簿"/>
      <sheetName val="名簿"/>
      <sheetName val="簿器"/>
      <sheetName val="Sheet2"/>
      <sheetName val="Sheet1"/>
      <sheetName val="コード"/>
      <sheetName val="辞令起"/>
    </sheetNames>
    <sheetDataSet>
      <sheetData sheetId="0" refreshError="1"/>
      <sheetData sheetId="1" refreshError="1"/>
      <sheetData sheetId="2" refreshError="1"/>
      <sheetData sheetId="3" refreshError="1"/>
      <sheetData sheetId="4" refreshError="1"/>
      <sheetData sheetId="5"/>
      <sheetData sheetId="6">
        <row r="4">
          <cell r="B4">
            <v>1</v>
          </cell>
          <cell r="C4">
            <v>997</v>
          </cell>
          <cell r="D4" t="str">
            <v>大橋　則久</v>
          </cell>
          <cell r="E4" t="str">
            <v>参事</v>
          </cell>
          <cell r="F4" t="str">
            <v>市長事務部課へ出向を命ずる</v>
          </cell>
        </row>
        <row r="5">
          <cell r="B5">
            <v>2</v>
          </cell>
          <cell r="C5">
            <v>702</v>
          </cell>
          <cell r="D5" t="str">
            <v>多賀　允重</v>
          </cell>
          <cell r="E5" t="str">
            <v>主事</v>
          </cell>
          <cell r="F5" t="str">
            <v>市長事務部課へ出向を命ずる</v>
          </cell>
        </row>
        <row r="6">
          <cell r="B6">
            <v>3</v>
          </cell>
          <cell r="C6">
            <v>1253</v>
          </cell>
          <cell r="D6" t="str">
            <v>小串　芳夫</v>
          </cell>
          <cell r="E6" t="str">
            <v>主事</v>
          </cell>
          <cell r="F6" t="str">
            <v>市長事務部課へ出向を命ずる</v>
          </cell>
        </row>
        <row r="7">
          <cell r="B7">
            <v>4</v>
          </cell>
          <cell r="C7">
            <v>1708</v>
          </cell>
          <cell r="D7" t="str">
            <v>伊藤　俊広</v>
          </cell>
          <cell r="E7" t="str">
            <v>主事</v>
          </cell>
          <cell r="F7" t="str">
            <v>市長事務部課へ出向を命ずる</v>
          </cell>
        </row>
        <row r="8">
          <cell r="B8">
            <v>5</v>
          </cell>
          <cell r="C8">
            <v>913</v>
          </cell>
          <cell r="D8" t="str">
            <v>鵜野　ひさ代</v>
          </cell>
          <cell r="E8" t="str">
            <v>主事</v>
          </cell>
          <cell r="F8" t="str">
            <v>市長事務部課へ出向を命ずる</v>
          </cell>
        </row>
        <row r="9">
          <cell r="B9">
            <v>6</v>
          </cell>
          <cell r="C9">
            <v>1861</v>
          </cell>
          <cell r="D9" t="str">
            <v>吉田　高通</v>
          </cell>
          <cell r="E9" t="str">
            <v>主事</v>
          </cell>
          <cell r="F9" t="str">
            <v>財団法人
桑名市文化・スポーツ振興公社派遣勤務を免ずる</v>
          </cell>
        </row>
        <row r="10">
          <cell r="B10">
            <v>7</v>
          </cell>
          <cell r="F10" t="str">
            <v>市長事務部課へ出向を命ずる</v>
          </cell>
        </row>
        <row r="11">
          <cell r="B11">
            <v>8</v>
          </cell>
          <cell r="C11">
            <v>1991</v>
          </cell>
          <cell r="D11" t="str">
            <v>和田　克正</v>
          </cell>
          <cell r="E11" t="str">
            <v>主事</v>
          </cell>
          <cell r="F11" t="str">
            <v>市長事務部課へ出向を命ずる</v>
          </cell>
        </row>
        <row r="12">
          <cell r="B12">
            <v>9</v>
          </cell>
          <cell r="C12">
            <v>1962</v>
          </cell>
          <cell r="D12" t="str">
            <v>水谷　裕重</v>
          </cell>
          <cell r="E12" t="str">
            <v>主事</v>
          </cell>
          <cell r="F12" t="str">
            <v>市長事務部課へ出向を命ずる</v>
          </cell>
        </row>
        <row r="13">
          <cell r="B13">
            <v>10</v>
          </cell>
          <cell r="C13">
            <v>2631</v>
          </cell>
          <cell r="D13" t="str">
            <v>見垣　純子</v>
          </cell>
          <cell r="E13" t="str">
            <v>主事</v>
          </cell>
          <cell r="F13" t="str">
            <v>市長事務部課へ出向を命ずる</v>
          </cell>
        </row>
        <row r="14">
          <cell r="B14">
            <v>11</v>
          </cell>
          <cell r="C14">
            <v>2482</v>
          </cell>
          <cell r="D14" t="str">
            <v>浅田　貞幸</v>
          </cell>
          <cell r="E14" t="str">
            <v>主事</v>
          </cell>
          <cell r="F14" t="str">
            <v>市長事務部課へ出向を命ずる</v>
          </cell>
        </row>
        <row r="15">
          <cell r="B15">
            <v>12</v>
          </cell>
          <cell r="C15">
            <v>963</v>
          </cell>
          <cell r="D15" t="str">
            <v>伊藤　鉄男</v>
          </cell>
          <cell r="E15" t="str">
            <v>主事</v>
          </cell>
          <cell r="F15" t="str">
            <v>財団法人
桑名市文化・スポーツ振興公社派遣勤務を免ずる</v>
          </cell>
        </row>
        <row r="16">
          <cell r="B16">
            <v>13</v>
          </cell>
          <cell r="F16" t="str">
            <v>桑名市ガス・水道部へ出向を命ずる</v>
          </cell>
        </row>
        <row r="17">
          <cell r="B17">
            <v>14</v>
          </cell>
          <cell r="C17">
            <v>2873</v>
          </cell>
          <cell r="D17" t="str">
            <v>山家  宏之</v>
          </cell>
          <cell r="E17" t="str">
            <v>主事</v>
          </cell>
          <cell r="F17" t="str">
            <v>議会事務局へ出向を命ずる</v>
          </cell>
        </row>
        <row r="18">
          <cell r="B18">
            <v>15</v>
          </cell>
        </row>
        <row r="19">
          <cell r="B19">
            <v>16</v>
          </cell>
          <cell r="C19">
            <v>990</v>
          </cell>
          <cell r="D19" t="str">
            <v>橡尾　健三</v>
          </cell>
          <cell r="F19" t="str">
            <v>桑名市教育委員会事務局職員に任命する</v>
          </cell>
        </row>
        <row r="20">
          <cell r="B20">
            <v>17</v>
          </cell>
          <cell r="F20" t="str">
            <v>参事に補する</v>
          </cell>
        </row>
        <row r="21">
          <cell r="B21">
            <v>18</v>
          </cell>
          <cell r="F21" t="str">
            <v>行政職給料表9級15号給を給する</v>
          </cell>
        </row>
        <row r="22">
          <cell r="B22">
            <v>19</v>
          </cell>
          <cell r="F22" t="str">
            <v>教育部長を命ずる</v>
          </cell>
        </row>
        <row r="23">
          <cell r="B23">
            <v>20</v>
          </cell>
          <cell r="C23">
            <v>1047</v>
          </cell>
          <cell r="D23" t="str">
            <v>大塚　由良美</v>
          </cell>
          <cell r="F23" t="str">
            <v>桑名市教育委員会事務局職員に任命する</v>
          </cell>
        </row>
        <row r="24">
          <cell r="B24">
            <v>21</v>
          </cell>
          <cell r="F24" t="str">
            <v>主事に補する</v>
          </cell>
        </row>
        <row r="25">
          <cell r="B25">
            <v>22</v>
          </cell>
          <cell r="F25" t="str">
            <v>行政職給料表8級19号給を給する</v>
          </cell>
        </row>
        <row r="26">
          <cell r="B26">
            <v>23</v>
          </cell>
          <cell r="F26" t="str">
            <v>生涯学習課長を命ずる</v>
          </cell>
        </row>
        <row r="27">
          <cell r="B27">
            <v>24</v>
          </cell>
          <cell r="C27">
            <v>693</v>
          </cell>
          <cell r="D27" t="str">
            <v>佐藤　和一</v>
          </cell>
          <cell r="E27" t="str">
            <v>主事</v>
          </cell>
          <cell r="F27" t="str">
            <v>生涯学習課主幹（スポーツ担当）を命ずる</v>
          </cell>
        </row>
        <row r="28">
          <cell r="B28">
            <v>25</v>
          </cell>
          <cell r="C28">
            <v>1376</v>
          </cell>
          <cell r="D28" t="str">
            <v>丹羽　千尋</v>
          </cell>
          <cell r="E28" t="str">
            <v>主事</v>
          </cell>
          <cell r="F28" t="str">
            <v>行政職給料表7級21号給を給する</v>
          </cell>
        </row>
        <row r="29">
          <cell r="B29">
            <v>26</v>
          </cell>
          <cell r="F29" t="str">
            <v>生涯学習課長補佐を命ずる</v>
          </cell>
        </row>
        <row r="30">
          <cell r="B30">
            <v>27</v>
          </cell>
          <cell r="F30" t="str">
            <v>兼ねて社会教育係長を命ずる</v>
          </cell>
        </row>
        <row r="31">
          <cell r="B31">
            <v>28</v>
          </cell>
          <cell r="C31">
            <v>1381</v>
          </cell>
          <cell r="D31" t="str">
            <v>稲垣　敏博</v>
          </cell>
          <cell r="F31" t="str">
            <v>桑名市教育委員会職員に任命する</v>
          </cell>
        </row>
        <row r="32">
          <cell r="B32">
            <v>29</v>
          </cell>
          <cell r="F32" t="str">
            <v>主事に補する</v>
          </cell>
        </row>
        <row r="33">
          <cell r="B33">
            <v>30</v>
          </cell>
          <cell r="F33" t="str">
            <v>行政職給料表6級23号給を給する</v>
          </cell>
        </row>
        <row r="34">
          <cell r="B34">
            <v>31</v>
          </cell>
          <cell r="F34" t="str">
            <v>桑名市立図書館長（課長補佐級）を命ずる</v>
          </cell>
        </row>
        <row r="35">
          <cell r="B35">
            <v>32</v>
          </cell>
          <cell r="F35" t="str">
            <v>行政職給料表7級21号給を給する</v>
          </cell>
        </row>
        <row r="36">
          <cell r="B36">
            <v>33</v>
          </cell>
          <cell r="C36">
            <v>1396</v>
          </cell>
          <cell r="D36" t="str">
            <v>高林　久行</v>
          </cell>
          <cell r="F36" t="str">
            <v>桑名市教育委員会事務局職員に任命する</v>
          </cell>
        </row>
        <row r="37">
          <cell r="B37">
            <v>34</v>
          </cell>
          <cell r="F37" t="str">
            <v>主事に補する</v>
          </cell>
        </row>
        <row r="38">
          <cell r="B38">
            <v>35</v>
          </cell>
          <cell r="F38" t="str">
            <v>行政職給料表7級21号級を給する</v>
          </cell>
        </row>
        <row r="39">
          <cell r="B39">
            <v>36</v>
          </cell>
          <cell r="F39" t="str">
            <v>文化課長補佐を命ずる</v>
          </cell>
        </row>
        <row r="40">
          <cell r="B40">
            <v>37</v>
          </cell>
          <cell r="F40" t="str">
            <v>兼ねて文化振興係長を命ずる</v>
          </cell>
        </row>
        <row r="41">
          <cell r="B41">
            <v>38</v>
          </cell>
          <cell r="C41">
            <v>524</v>
          </cell>
          <cell r="D41" t="str">
            <v>牧野　郁代</v>
          </cell>
          <cell r="F41" t="str">
            <v>桑名市教育委員会職員に任命する</v>
          </cell>
        </row>
        <row r="42">
          <cell r="B42">
            <v>39</v>
          </cell>
          <cell r="F42" t="str">
            <v>主事に補する</v>
          </cell>
        </row>
        <row r="43">
          <cell r="B43">
            <v>40</v>
          </cell>
          <cell r="F43" t="str">
            <v>行政職給料表6級24号給を給する</v>
          </cell>
        </row>
        <row r="44">
          <cell r="B44">
            <v>41</v>
          </cell>
          <cell r="F44" t="str">
            <v>桑名市教育研究所主査を命ずる</v>
          </cell>
        </row>
        <row r="45">
          <cell r="B45">
            <v>42</v>
          </cell>
          <cell r="C45">
            <v>1707</v>
          </cell>
          <cell r="D45" t="str">
            <v>近藤　正明</v>
          </cell>
          <cell r="F45" t="str">
            <v>桑名市教育委員会事務局職員に任命する</v>
          </cell>
        </row>
        <row r="46">
          <cell r="B46">
            <v>43</v>
          </cell>
          <cell r="F46" t="str">
            <v>主事に補する</v>
          </cell>
        </row>
        <row r="47">
          <cell r="B47">
            <v>44</v>
          </cell>
          <cell r="F47" t="str">
            <v>行政職給料表6級16号給を給する</v>
          </cell>
        </row>
        <row r="48">
          <cell r="B48">
            <v>45</v>
          </cell>
          <cell r="F48" t="str">
            <v>生涯学習課主査を命ずる</v>
          </cell>
        </row>
        <row r="49">
          <cell r="B49">
            <v>46</v>
          </cell>
          <cell r="C49">
            <v>1997</v>
          </cell>
          <cell r="D49" t="str">
            <v>宮木　嘉彦</v>
          </cell>
          <cell r="F49" t="str">
            <v>桑名市教育委員会事務局職員に任命する</v>
          </cell>
        </row>
        <row r="50">
          <cell r="B50">
            <v>47</v>
          </cell>
          <cell r="F50" t="str">
            <v>主事に補する</v>
          </cell>
        </row>
        <row r="51">
          <cell r="B51">
            <v>48</v>
          </cell>
          <cell r="F51" t="str">
            <v>行政職給料表6級16号給を給する</v>
          </cell>
        </row>
        <row r="52">
          <cell r="B52">
            <v>49</v>
          </cell>
          <cell r="F52" t="str">
            <v>生涯学習課主査を命ずる</v>
          </cell>
        </row>
        <row r="53">
          <cell r="B53">
            <v>50</v>
          </cell>
          <cell r="C53">
            <v>2018</v>
          </cell>
          <cell r="D53" t="str">
            <v>松田　澄子</v>
          </cell>
          <cell r="F53" t="str">
            <v>桑名市教育委員会職員に任命する</v>
          </cell>
        </row>
        <row r="54">
          <cell r="B54">
            <v>51</v>
          </cell>
          <cell r="F54" t="str">
            <v>主事に補する</v>
          </cell>
        </row>
        <row r="55">
          <cell r="B55">
            <v>52</v>
          </cell>
          <cell r="F55" t="str">
            <v>行政職給料表6級22号給を給する</v>
          </cell>
        </row>
        <row r="56">
          <cell r="B56">
            <v>53</v>
          </cell>
          <cell r="F56" t="str">
            <v>桑名市深谷教育集会所主査を命ずる</v>
          </cell>
        </row>
        <row r="57">
          <cell r="B57">
            <v>54</v>
          </cell>
          <cell r="C57">
            <v>1235</v>
          </cell>
          <cell r="D57" t="str">
            <v>伊藤　精康</v>
          </cell>
          <cell r="F57" t="str">
            <v>桑名市教育委員会事務局職員に任命する</v>
          </cell>
        </row>
        <row r="58">
          <cell r="B58">
            <v>55</v>
          </cell>
          <cell r="F58" t="str">
            <v>主事に補する</v>
          </cell>
        </row>
        <row r="59">
          <cell r="B59">
            <v>56</v>
          </cell>
          <cell r="F59" t="str">
            <v>行政職給料表6級19号給を給する</v>
          </cell>
        </row>
        <row r="60">
          <cell r="B60">
            <v>57</v>
          </cell>
          <cell r="F60" t="str">
            <v>生涯学習課付けを命ずる</v>
          </cell>
        </row>
        <row r="61">
          <cell r="B61">
            <v>58</v>
          </cell>
          <cell r="F61" t="str">
            <v>財団法人
桑名市文化・スポーツ振興公社派勤務を命ずる</v>
          </cell>
        </row>
        <row r="62">
          <cell r="B62">
            <v>59</v>
          </cell>
          <cell r="C62">
            <v>1767</v>
          </cell>
          <cell r="D62" t="str">
            <v>森下　　誠</v>
          </cell>
          <cell r="F62" t="str">
            <v>桑名市教育委員会事務局職員に任命する</v>
          </cell>
        </row>
        <row r="63">
          <cell r="B63">
            <v>60</v>
          </cell>
          <cell r="F63" t="str">
            <v>技師に補する</v>
          </cell>
        </row>
        <row r="64">
          <cell r="B64">
            <v>61</v>
          </cell>
          <cell r="F64" t="str">
            <v>行政職給料表6級15号給を給する</v>
          </cell>
        </row>
        <row r="65">
          <cell r="B65">
            <v>62</v>
          </cell>
          <cell r="F65" t="str">
            <v>生涯学習課付けを命ずる</v>
          </cell>
        </row>
        <row r="66">
          <cell r="B66">
            <v>63</v>
          </cell>
          <cell r="F66" t="str">
            <v>財団法人
桑名市文化・スポーツ振興公社派遣勤務を命ずる</v>
          </cell>
        </row>
        <row r="67">
          <cell r="B67">
            <v>64</v>
          </cell>
          <cell r="C67">
            <v>2773</v>
          </cell>
          <cell r="D67" t="str">
            <v>服部　祥子</v>
          </cell>
          <cell r="F67" t="str">
            <v>桑名市教育委員会事務局職員に任命する</v>
          </cell>
        </row>
        <row r="68">
          <cell r="B68">
            <v>65</v>
          </cell>
          <cell r="F68" t="str">
            <v>主事に補する</v>
          </cell>
        </row>
        <row r="69">
          <cell r="B69">
            <v>66</v>
          </cell>
          <cell r="F69" t="str">
            <v>行政職給料表3級11号級を給する</v>
          </cell>
        </row>
        <row r="70">
          <cell r="B70">
            <v>67</v>
          </cell>
          <cell r="F70" t="str">
            <v>教育総務課勤務を命ずる</v>
          </cell>
        </row>
        <row r="71">
          <cell r="B71">
            <v>68</v>
          </cell>
          <cell r="C71">
            <v>3021</v>
          </cell>
          <cell r="D71" t="str">
            <v>高柳　貴久蔵</v>
          </cell>
          <cell r="F71" t="str">
            <v>桑名市教育委員会事務局雇員に任命する</v>
          </cell>
        </row>
        <row r="72">
          <cell r="B72">
            <v>69</v>
          </cell>
          <cell r="F72" t="str">
            <v>技師補に補する</v>
          </cell>
        </row>
        <row r="73">
          <cell r="B73">
            <v>70</v>
          </cell>
          <cell r="F73" t="str">
            <v>行政職給料表2級12号級を給する</v>
          </cell>
        </row>
        <row r="74">
          <cell r="B74">
            <v>71</v>
          </cell>
          <cell r="F74" t="str">
            <v>教育総務課勤務を命ずる</v>
          </cell>
        </row>
        <row r="75">
          <cell r="B75">
            <v>72</v>
          </cell>
          <cell r="D75" t="str">
            <v>高木　達成</v>
          </cell>
          <cell r="E75" t="str">
            <v>主事</v>
          </cell>
          <cell r="F75" t="str">
            <v>桑名市社会教育主事に任命する</v>
          </cell>
        </row>
        <row r="76">
          <cell r="B76">
            <v>73</v>
          </cell>
        </row>
        <row r="77">
          <cell r="B77">
            <v>74</v>
          </cell>
        </row>
        <row r="78">
          <cell r="B78">
            <v>75</v>
          </cell>
        </row>
        <row r="79">
          <cell r="B79">
            <v>76</v>
          </cell>
          <cell r="C79">
            <v>2544</v>
          </cell>
          <cell r="D79" t="str">
            <v>斉藤　　理</v>
          </cell>
          <cell r="E79" t="str">
            <v>主事</v>
          </cell>
          <cell r="F79" t="str">
            <v>行政職給料表4級8号給を給する</v>
          </cell>
        </row>
        <row r="80">
          <cell r="B80">
            <v>77</v>
          </cell>
          <cell r="C80">
            <v>2559</v>
          </cell>
          <cell r="D80" t="str">
            <v>水谷　芳春</v>
          </cell>
          <cell r="E80" t="str">
            <v>主事</v>
          </cell>
          <cell r="F80" t="str">
            <v>行政職給料表4級7号給を給する</v>
          </cell>
        </row>
        <row r="81">
          <cell r="B81">
            <v>78</v>
          </cell>
          <cell r="C81">
            <v>2930</v>
          </cell>
          <cell r="D81" t="str">
            <v>安田　純子</v>
          </cell>
          <cell r="E81" t="str">
            <v>主事補</v>
          </cell>
          <cell r="F81" t="str">
            <v>桑名市教育委員会事務局職員に任命する</v>
          </cell>
        </row>
        <row r="82">
          <cell r="B82">
            <v>79</v>
          </cell>
          <cell r="F82" t="str">
            <v>主事に補する</v>
          </cell>
        </row>
        <row r="83">
          <cell r="B83">
            <v>80</v>
          </cell>
          <cell r="F83" t="str">
            <v>行政職給料表3級7号給を給する</v>
          </cell>
        </row>
        <row r="84">
          <cell r="B84">
            <v>81</v>
          </cell>
          <cell r="C84">
            <v>8221</v>
          </cell>
          <cell r="D84" t="str">
            <v>小林　典子</v>
          </cell>
          <cell r="E84" t="str">
            <v>調理員</v>
          </cell>
          <cell r="F84" t="str">
            <v>行政職給料表5級13号給を給する</v>
          </cell>
        </row>
        <row r="85">
          <cell r="B85">
            <v>82</v>
          </cell>
          <cell r="C85">
            <v>8218</v>
          </cell>
          <cell r="D85" t="str">
            <v>太田　照子</v>
          </cell>
          <cell r="E85" t="str">
            <v>調理員</v>
          </cell>
          <cell r="F85" t="str">
            <v>行政職給料表5級12号給を給する</v>
          </cell>
        </row>
        <row r="86">
          <cell r="B86">
            <v>83</v>
          </cell>
        </row>
        <row r="87">
          <cell r="B87">
            <v>84</v>
          </cell>
        </row>
        <row r="88">
          <cell r="B88">
            <v>85</v>
          </cell>
        </row>
        <row r="89">
          <cell r="B89">
            <v>86</v>
          </cell>
        </row>
        <row r="90">
          <cell r="B90">
            <v>87</v>
          </cell>
        </row>
        <row r="91">
          <cell r="B91">
            <v>88</v>
          </cell>
        </row>
        <row r="92">
          <cell r="B92">
            <v>89</v>
          </cell>
        </row>
        <row r="93">
          <cell r="B93">
            <v>90</v>
          </cell>
        </row>
        <row r="94">
          <cell r="B94">
            <v>91</v>
          </cell>
          <cell r="D94" t="str">
            <v>安藤　喜治</v>
          </cell>
          <cell r="F94" t="str">
            <v>桑名市教育委員会職員に任命する</v>
          </cell>
        </row>
        <row r="95">
          <cell r="B95">
            <v>92</v>
          </cell>
          <cell r="F95" t="str">
            <v>主事に補する</v>
          </cell>
        </row>
        <row r="96">
          <cell r="B96">
            <v>93</v>
          </cell>
          <cell r="F96" t="str">
            <v>桑名市七和公民館長を命ずる</v>
          </cell>
        </row>
        <row r="97">
          <cell r="B97">
            <v>94</v>
          </cell>
          <cell r="D97" t="str">
            <v>伊藤　文夫</v>
          </cell>
          <cell r="F97" t="str">
            <v>桑名市教育委員会職員に任命する</v>
          </cell>
        </row>
        <row r="98">
          <cell r="B98">
            <v>95</v>
          </cell>
          <cell r="F98" t="str">
            <v>主事に補する</v>
          </cell>
        </row>
        <row r="99">
          <cell r="B99">
            <v>96</v>
          </cell>
          <cell r="F99" t="str">
            <v>桑名市深谷公民館長を命ずる</v>
          </cell>
        </row>
        <row r="100">
          <cell r="B100">
            <v>97</v>
          </cell>
          <cell r="D100" t="str">
            <v>高木　光男</v>
          </cell>
          <cell r="F100" t="str">
            <v>桑名市教育委員会職員に任命する</v>
          </cell>
        </row>
        <row r="101">
          <cell r="B101">
            <v>98</v>
          </cell>
          <cell r="F101" t="str">
            <v>主事に補する</v>
          </cell>
        </row>
        <row r="102">
          <cell r="B102">
            <v>99</v>
          </cell>
          <cell r="F102" t="str">
            <v>桑名市城南公民館長を命ずる</v>
          </cell>
        </row>
        <row r="103">
          <cell r="B103">
            <v>100</v>
          </cell>
          <cell r="D103" t="str">
            <v>井後　紀男</v>
          </cell>
          <cell r="F103" t="str">
            <v>桑名市教育委員会職員に任命する</v>
          </cell>
        </row>
        <row r="104">
          <cell r="B104">
            <v>101</v>
          </cell>
          <cell r="F104" t="str">
            <v>主事に補する</v>
          </cell>
        </row>
        <row r="105">
          <cell r="B105">
            <v>102</v>
          </cell>
          <cell r="F105" t="str">
            <v>桑名市桑部公民館勤務を命ずる</v>
          </cell>
        </row>
        <row r="106">
          <cell r="B106">
            <v>103</v>
          </cell>
          <cell r="D106" t="str">
            <v>服部　泰博</v>
          </cell>
          <cell r="E106" t="str">
            <v>主事</v>
          </cell>
          <cell r="F106" t="str">
            <v>桑名市桑部公民館勤務を解く</v>
          </cell>
        </row>
        <row r="107">
          <cell r="B107">
            <v>104</v>
          </cell>
          <cell r="F107" t="str">
            <v>桑名市大山田公民館勤務を命ずる</v>
          </cell>
        </row>
        <row r="108">
          <cell r="B108">
            <v>105</v>
          </cell>
          <cell r="D108" t="str">
            <v>丹羽　敦子</v>
          </cell>
          <cell r="F108" t="str">
            <v>桑名市教育委員会職員に任命する</v>
          </cell>
        </row>
        <row r="109">
          <cell r="B109">
            <v>106</v>
          </cell>
          <cell r="F109" t="str">
            <v>主事に補する</v>
          </cell>
        </row>
        <row r="110">
          <cell r="B110">
            <v>107</v>
          </cell>
          <cell r="F110" t="str">
            <v>桑名市大山田公民館勤務を命ずる</v>
          </cell>
        </row>
        <row r="111">
          <cell r="B111">
            <v>108</v>
          </cell>
        </row>
        <row r="112">
          <cell r="B112">
            <v>109</v>
          </cell>
        </row>
        <row r="113">
          <cell r="B113">
            <v>110</v>
          </cell>
        </row>
        <row r="114">
          <cell r="B114">
            <v>111</v>
          </cell>
        </row>
        <row r="115">
          <cell r="B115">
            <v>112</v>
          </cell>
        </row>
        <row r="116">
          <cell r="B116">
            <v>113</v>
          </cell>
        </row>
        <row r="117">
          <cell r="B117">
            <v>114</v>
          </cell>
        </row>
        <row r="118">
          <cell r="B118">
            <v>115</v>
          </cell>
        </row>
        <row r="119">
          <cell r="B119">
            <v>116</v>
          </cell>
        </row>
        <row r="120">
          <cell r="B120">
            <v>117</v>
          </cell>
        </row>
        <row r="121">
          <cell r="B121">
            <v>118</v>
          </cell>
        </row>
        <row r="122">
          <cell r="B122">
            <v>119</v>
          </cell>
        </row>
        <row r="123">
          <cell r="B123">
            <v>120</v>
          </cell>
        </row>
        <row r="124">
          <cell r="B124">
            <v>121</v>
          </cell>
          <cell r="D124" t="str">
            <v>伊藤　一男</v>
          </cell>
          <cell r="E124" t="str">
            <v>主事</v>
          </cell>
          <cell r="F124" t="str">
            <v>桑名市城南公民館長を解く</v>
          </cell>
        </row>
        <row r="125">
          <cell r="B125">
            <v>122</v>
          </cell>
          <cell r="D125" t="str">
            <v>伊藤　　勇</v>
          </cell>
          <cell r="E125" t="str">
            <v>主事</v>
          </cell>
          <cell r="F125" t="str">
            <v>桑名市七和公民館長を解く</v>
          </cell>
        </row>
        <row r="126">
          <cell r="B126">
            <v>123</v>
          </cell>
          <cell r="D126" t="str">
            <v>佐藤　俊和</v>
          </cell>
          <cell r="E126" t="str">
            <v>主事</v>
          </cell>
          <cell r="F126" t="str">
            <v>桑名市大山田公民館勤務を解く</v>
          </cell>
        </row>
        <row r="127">
          <cell r="B127">
            <v>124</v>
          </cell>
          <cell r="D127" t="str">
            <v>片岡　　博</v>
          </cell>
          <cell r="E127" t="str">
            <v>主事</v>
          </cell>
          <cell r="F127" t="str">
            <v>桑名市在良公民館勤務を解く</v>
          </cell>
        </row>
        <row r="128">
          <cell r="B128">
            <v>125</v>
          </cell>
          <cell r="D128" t="str">
            <v>牧野　郁代</v>
          </cell>
          <cell r="E128" t="str">
            <v>主事</v>
          </cell>
          <cell r="F128" t="str">
            <v>桑名市大山田公民館勤務を解く</v>
          </cell>
        </row>
        <row r="129">
          <cell r="B129">
            <v>126</v>
          </cell>
        </row>
        <row r="130">
          <cell r="B130">
            <v>127</v>
          </cell>
        </row>
        <row r="131">
          <cell r="B131">
            <v>128</v>
          </cell>
        </row>
        <row r="132">
          <cell r="B132">
            <v>129</v>
          </cell>
        </row>
        <row r="133">
          <cell r="B133">
            <v>130</v>
          </cell>
        </row>
        <row r="134">
          <cell r="B134">
            <v>131</v>
          </cell>
        </row>
        <row r="135">
          <cell r="B135">
            <v>132</v>
          </cell>
        </row>
        <row r="136">
          <cell r="B136">
            <v>133</v>
          </cell>
        </row>
        <row r="137">
          <cell r="B137">
            <v>134</v>
          </cell>
        </row>
        <row r="138">
          <cell r="B138">
            <v>135</v>
          </cell>
        </row>
        <row r="139">
          <cell r="B139">
            <v>136</v>
          </cell>
          <cell r="C139">
            <v>8293</v>
          </cell>
          <cell r="D139" t="str">
            <v>松岡　恵子</v>
          </cell>
          <cell r="E139" t="str">
            <v>用務員</v>
          </cell>
          <cell r="F139" t="str">
            <v>桑名市立大成小学校勤務を命ずる</v>
          </cell>
        </row>
        <row r="140">
          <cell r="B140">
            <v>137</v>
          </cell>
          <cell r="F140" t="str">
            <v>桑名市立大成幼稚園用務員の兼務を命ずる</v>
          </cell>
        </row>
        <row r="141">
          <cell r="B141">
            <v>138</v>
          </cell>
          <cell r="C141">
            <v>8294</v>
          </cell>
          <cell r="D141" t="str">
            <v>鈴木　ちづ</v>
          </cell>
          <cell r="E141" t="str">
            <v>用務員</v>
          </cell>
          <cell r="F141" t="str">
            <v>桑名市立成徳中学校勤務を命ずる</v>
          </cell>
        </row>
        <row r="142">
          <cell r="B142">
            <v>139</v>
          </cell>
          <cell r="C142">
            <v>8411</v>
          </cell>
          <cell r="D142" t="str">
            <v>村井　純子</v>
          </cell>
          <cell r="E142" t="str">
            <v>用務員</v>
          </cell>
          <cell r="F142" t="str">
            <v>桑名市立陵成中学校勤務を命ずる</v>
          </cell>
        </row>
        <row r="143">
          <cell r="B143">
            <v>140</v>
          </cell>
          <cell r="C143">
            <v>8432</v>
          </cell>
          <cell r="D143" t="str">
            <v>松本　智喜子</v>
          </cell>
          <cell r="E143" t="str">
            <v>用務員</v>
          </cell>
          <cell r="F143" t="str">
            <v>桑名市立城東小学校勤務を命ずる</v>
          </cell>
        </row>
        <row r="144">
          <cell r="B144">
            <v>141</v>
          </cell>
          <cell r="F144" t="str">
            <v>桑名市立城東幼稚園用務員の兼務を命ずる</v>
          </cell>
        </row>
        <row r="145">
          <cell r="B145">
            <v>142</v>
          </cell>
          <cell r="C145">
            <v>8433</v>
          </cell>
          <cell r="D145" t="str">
            <v>中島　ゆかり</v>
          </cell>
          <cell r="E145" t="str">
            <v>用務員</v>
          </cell>
          <cell r="F145" t="str">
            <v>桑名市立陽和中学校勤務を命ずる</v>
          </cell>
        </row>
        <row r="146">
          <cell r="B146">
            <v>143</v>
          </cell>
          <cell r="C146">
            <v>8264</v>
          </cell>
          <cell r="D146" t="str">
            <v>山岡　絹子</v>
          </cell>
          <cell r="E146" t="str">
            <v>用務員</v>
          </cell>
          <cell r="F146" t="str">
            <v>桑名市立七和小学校勤務を命ずる</v>
          </cell>
        </row>
        <row r="147">
          <cell r="B147">
            <v>144</v>
          </cell>
          <cell r="F147" t="str">
            <v>桑名市立七和幼稚園用務員の兼務を命ずる</v>
          </cell>
        </row>
        <row r="148">
          <cell r="B148">
            <v>145</v>
          </cell>
          <cell r="C148">
            <v>8197</v>
          </cell>
          <cell r="D148" t="str">
            <v>川瀬　多美子</v>
          </cell>
          <cell r="E148" t="str">
            <v>用務員</v>
          </cell>
          <cell r="F148" t="str">
            <v>桑名市立立教小学校勤務を命ずる</v>
          </cell>
        </row>
        <row r="149">
          <cell r="B149">
            <v>146</v>
          </cell>
          <cell r="F149" t="str">
            <v>桑名市立立教幼稚園用務員の兼務を命ずる</v>
          </cell>
        </row>
        <row r="150">
          <cell r="B150">
            <v>147</v>
          </cell>
          <cell r="C150">
            <v>8338</v>
          </cell>
          <cell r="D150" t="str">
            <v>大原　万鶴子</v>
          </cell>
          <cell r="E150" t="str">
            <v>用務員</v>
          </cell>
          <cell r="F150" t="str">
            <v>桑名市立正和中学校勤務を命ずる</v>
          </cell>
        </row>
        <row r="151">
          <cell r="B151">
            <v>148</v>
          </cell>
          <cell r="C151">
            <v>8235</v>
          </cell>
          <cell r="D151" t="str">
            <v>太田　はる代</v>
          </cell>
          <cell r="E151" t="str">
            <v>用務員</v>
          </cell>
          <cell r="F151" t="str">
            <v>桑名市立大山田東小学校勤務を命ずる</v>
          </cell>
        </row>
        <row r="152">
          <cell r="B152">
            <v>149</v>
          </cell>
          <cell r="F152" t="str">
            <v>桑名市立大山田東幼稚園用務員の兼務を命ずる</v>
          </cell>
        </row>
        <row r="153">
          <cell r="B153">
            <v>150</v>
          </cell>
        </row>
        <row r="154">
          <cell r="B154">
            <v>151</v>
          </cell>
          <cell r="C154">
            <v>8269</v>
          </cell>
          <cell r="D154" t="str">
            <v>桑原　たづる</v>
          </cell>
          <cell r="E154" t="str">
            <v>調理員</v>
          </cell>
          <cell r="F154" t="str">
            <v>桑名市立修徳小学校勤務を命ずる</v>
          </cell>
        </row>
        <row r="155">
          <cell r="B155">
            <v>152</v>
          </cell>
          <cell r="F155" t="str">
            <v>桑名市立修徳幼稚園調理員の兼務を命ずる</v>
          </cell>
        </row>
        <row r="156">
          <cell r="B156">
            <v>153</v>
          </cell>
          <cell r="C156">
            <v>8208</v>
          </cell>
          <cell r="D156" t="str">
            <v>坪井　茂子</v>
          </cell>
          <cell r="E156" t="str">
            <v>調理員</v>
          </cell>
          <cell r="F156" t="str">
            <v>桑名市立日進小学校勤務を命ずる</v>
          </cell>
        </row>
        <row r="157">
          <cell r="B157">
            <v>154</v>
          </cell>
          <cell r="F157" t="str">
            <v>桑名市立日進幼稚園調理員の兼務を命ずる</v>
          </cell>
        </row>
        <row r="158">
          <cell r="B158">
            <v>155</v>
          </cell>
          <cell r="C158">
            <v>8223</v>
          </cell>
          <cell r="D158" t="str">
            <v>田中　白美</v>
          </cell>
          <cell r="E158" t="str">
            <v>調理員</v>
          </cell>
          <cell r="F158" t="str">
            <v>桑名市立桑部小学校勤務を命ずる</v>
          </cell>
        </row>
        <row r="159">
          <cell r="B159">
            <v>156</v>
          </cell>
          <cell r="F159" t="str">
            <v>行政職給料表5級13号給を給する</v>
          </cell>
        </row>
        <row r="160">
          <cell r="B160">
            <v>157</v>
          </cell>
          <cell r="F160" t="str">
            <v>桑名市立桑部幼稚園調理員の兼務を命ずる</v>
          </cell>
        </row>
        <row r="161">
          <cell r="B161">
            <v>158</v>
          </cell>
          <cell r="C161">
            <v>8192</v>
          </cell>
          <cell r="D161" t="str">
            <v>山田　妙子</v>
          </cell>
          <cell r="E161" t="str">
            <v>調理員</v>
          </cell>
          <cell r="F161" t="str">
            <v>桑名市立大山田東小学校勤務を命ずる</v>
          </cell>
        </row>
        <row r="162">
          <cell r="B162">
            <v>159</v>
          </cell>
          <cell r="F162" t="str">
            <v>桑名市立大山田東幼稚園調理員の兼務を命ずる</v>
          </cell>
        </row>
        <row r="163">
          <cell r="B163">
            <v>160</v>
          </cell>
          <cell r="C163">
            <v>8413</v>
          </cell>
          <cell r="D163" t="str">
            <v>加藤　まゆみ</v>
          </cell>
          <cell r="E163" t="str">
            <v>調理員</v>
          </cell>
          <cell r="F163" t="str">
            <v>桑名市立城東小学校勤務を命ずる</v>
          </cell>
        </row>
        <row r="164">
          <cell r="B164">
            <v>161</v>
          </cell>
          <cell r="F164" t="str">
            <v>桑名市立城東幼稚園調理員の兼務を命ずる</v>
          </cell>
        </row>
        <row r="165">
          <cell r="B165">
            <v>162</v>
          </cell>
          <cell r="C165">
            <v>8246</v>
          </cell>
          <cell r="D165" t="str">
            <v>岡田　美枝子</v>
          </cell>
          <cell r="E165" t="str">
            <v>調理員</v>
          </cell>
          <cell r="F165" t="str">
            <v>桑名市立大和小学校勤務を命ずる</v>
          </cell>
        </row>
        <row r="166">
          <cell r="B166">
            <v>163</v>
          </cell>
          <cell r="F166" t="str">
            <v>桑名市立大和幼稚園調理員の兼務を命ずる</v>
          </cell>
        </row>
        <row r="167">
          <cell r="B167">
            <v>164</v>
          </cell>
          <cell r="C167">
            <v>8350</v>
          </cell>
          <cell r="D167" t="str">
            <v>水谷　妙子</v>
          </cell>
          <cell r="E167" t="str">
            <v>調理員</v>
          </cell>
          <cell r="F167" t="str">
            <v>桑名市立大山田北小学校勤務を命ずる</v>
          </cell>
        </row>
        <row r="168">
          <cell r="B168">
            <v>165</v>
          </cell>
          <cell r="F168" t="str">
            <v>桑名市立大山田北幼稚園調理員の兼務を命ずる</v>
          </cell>
        </row>
        <row r="169">
          <cell r="B169">
            <v>166</v>
          </cell>
          <cell r="C169">
            <v>8349</v>
          </cell>
          <cell r="D169" t="str">
            <v>金澤　晶子</v>
          </cell>
          <cell r="E169" t="str">
            <v>調理員</v>
          </cell>
          <cell r="F169" t="str">
            <v>桑名市立益世小学校勤務を命ずる</v>
          </cell>
        </row>
        <row r="170">
          <cell r="B170">
            <v>167</v>
          </cell>
          <cell r="F170" t="str">
            <v>桑名市立益世幼稚園調理員の兼務を命ずる</v>
          </cell>
        </row>
        <row r="171">
          <cell r="B171">
            <v>168</v>
          </cell>
          <cell r="C171">
            <v>8222</v>
          </cell>
          <cell r="D171" t="str">
            <v>国分　ひろみ</v>
          </cell>
          <cell r="E171" t="str">
            <v>調理員</v>
          </cell>
          <cell r="F171" t="str">
            <v>桑名市立大山田南小学校勤務を命ずる</v>
          </cell>
        </row>
        <row r="172">
          <cell r="B172">
            <v>169</v>
          </cell>
          <cell r="F172" t="str">
            <v>行政職給料表5級13号給を給する</v>
          </cell>
        </row>
        <row r="173">
          <cell r="B173">
            <v>170</v>
          </cell>
          <cell r="F173" t="str">
            <v>桑名市立大山田南幼稚園調理員の兼務を命ずる</v>
          </cell>
        </row>
        <row r="174">
          <cell r="B174">
            <v>171</v>
          </cell>
          <cell r="C174">
            <v>8436</v>
          </cell>
          <cell r="D174" t="str">
            <v>安本　桂子</v>
          </cell>
          <cell r="E174" t="str">
            <v>調理員</v>
          </cell>
          <cell r="F174" t="str">
            <v>桑名市立七和小学校勤務を命ずる</v>
          </cell>
        </row>
        <row r="175">
          <cell r="B175">
            <v>172</v>
          </cell>
          <cell r="F175" t="str">
            <v>桑名市立七和幼稚園調理員の兼務を命ずる</v>
          </cell>
        </row>
        <row r="176">
          <cell r="B176">
            <v>173</v>
          </cell>
          <cell r="C176">
            <v>8254</v>
          </cell>
          <cell r="D176" t="str">
            <v>水谷　君子</v>
          </cell>
          <cell r="E176" t="str">
            <v>調理員</v>
          </cell>
          <cell r="F176" t="str">
            <v>桑名市立藤が丘小学校勤務を命ずる</v>
          </cell>
        </row>
        <row r="177">
          <cell r="B177">
            <v>174</v>
          </cell>
          <cell r="F177" t="str">
            <v>桑名市立藤が丘幼稚園調理員の兼務を命ずる</v>
          </cell>
        </row>
        <row r="178">
          <cell r="B178">
            <v>175</v>
          </cell>
        </row>
        <row r="179">
          <cell r="B179">
            <v>176</v>
          </cell>
        </row>
        <row r="180">
          <cell r="B180">
            <v>177</v>
          </cell>
        </row>
        <row r="181">
          <cell r="B181">
            <v>178</v>
          </cell>
        </row>
        <row r="182">
          <cell r="B182">
            <v>179</v>
          </cell>
        </row>
        <row r="183">
          <cell r="B183">
            <v>180</v>
          </cell>
        </row>
        <row r="184">
          <cell r="B184">
            <v>181</v>
          </cell>
          <cell r="C184">
            <v>8493</v>
          </cell>
          <cell r="D184" t="str">
            <v>光本　扶久子</v>
          </cell>
          <cell r="F184" t="str">
            <v>桑名市教育委員会職員に再任用する</v>
          </cell>
        </row>
        <row r="185">
          <cell r="B185">
            <v>182</v>
          </cell>
          <cell r="F185" t="str">
            <v>調理員に補する</v>
          </cell>
        </row>
        <row r="186">
          <cell r="B186">
            <v>183</v>
          </cell>
          <cell r="F186" t="str">
            <v>行政職給料表1級を給する</v>
          </cell>
        </row>
        <row r="187">
          <cell r="B187">
            <v>184</v>
          </cell>
          <cell r="F187" t="str">
            <v>桑名市立修徳小学校勤務を命ずる（週31時間15分勤務）</v>
          </cell>
        </row>
        <row r="188">
          <cell r="B188">
            <v>185</v>
          </cell>
          <cell r="F188" t="str">
            <v>任期は平成15年3月31日までとする</v>
          </cell>
        </row>
        <row r="189">
          <cell r="B189">
            <v>186</v>
          </cell>
          <cell r="F189" t="str">
            <v>桑名市立修徳幼稚園調理員の兼務を命ずる</v>
          </cell>
        </row>
        <row r="190">
          <cell r="B190">
            <v>187</v>
          </cell>
          <cell r="C190">
            <v>8258</v>
          </cell>
          <cell r="D190" t="str">
            <v>船田　ミツ子</v>
          </cell>
          <cell r="F190" t="str">
            <v>桑名市教育委員会職員に再任用する</v>
          </cell>
        </row>
        <row r="191">
          <cell r="B191">
            <v>188</v>
          </cell>
          <cell r="F191" t="str">
            <v>調理員に補する</v>
          </cell>
        </row>
        <row r="192">
          <cell r="B192">
            <v>189</v>
          </cell>
          <cell r="F192" t="str">
            <v>行政職給料表1級を給する</v>
          </cell>
        </row>
        <row r="193">
          <cell r="B193">
            <v>190</v>
          </cell>
          <cell r="F193" t="str">
            <v>桑名市立藤が丘小学校勤務を命ずる（週31時間15分勤務）</v>
          </cell>
        </row>
        <row r="194">
          <cell r="B194">
            <v>191</v>
          </cell>
          <cell r="F194" t="str">
            <v>任期は平成15年3月31日までとする</v>
          </cell>
        </row>
        <row r="195">
          <cell r="B195">
            <v>192</v>
          </cell>
          <cell r="F195" t="str">
            <v>桑名市立藤が丘幼稚園調理員の兼務を命ずる</v>
          </cell>
        </row>
        <row r="196">
          <cell r="B196">
            <v>193</v>
          </cell>
        </row>
        <row r="197">
          <cell r="B197">
            <v>194</v>
          </cell>
        </row>
        <row r="198">
          <cell r="B198">
            <v>195</v>
          </cell>
        </row>
        <row r="199">
          <cell r="B199">
            <v>196</v>
          </cell>
          <cell r="C199">
            <v>8452</v>
          </cell>
          <cell r="D199" t="str">
            <v>山田　ほまれ</v>
          </cell>
          <cell r="F199" t="str">
            <v>桑名市立久米小学校調理員（常勤）を嘱託する</v>
          </cell>
        </row>
        <row r="200">
          <cell r="B200">
            <v>197</v>
          </cell>
          <cell r="F200" t="str">
            <v>月額130,900円を給する</v>
          </cell>
        </row>
        <row r="201">
          <cell r="B201">
            <v>198</v>
          </cell>
          <cell r="F201" t="str">
            <v>嘱託期間は平成15年3月31日までとする</v>
          </cell>
        </row>
        <row r="202">
          <cell r="B202">
            <v>199</v>
          </cell>
          <cell r="F202" t="str">
            <v>桑名市立久米幼稚園調理員の兼務を命ずる</v>
          </cell>
        </row>
        <row r="203">
          <cell r="B203">
            <v>200</v>
          </cell>
          <cell r="C203">
            <v>8462</v>
          </cell>
          <cell r="D203" t="str">
            <v>橋本　賀代</v>
          </cell>
          <cell r="F203" t="str">
            <v>桑名市立城南小学校調理員（常勤）を嘱託する</v>
          </cell>
        </row>
        <row r="204">
          <cell r="B204">
            <v>201</v>
          </cell>
          <cell r="F204" t="str">
            <v>月額130,900円を給する</v>
          </cell>
        </row>
        <row r="205">
          <cell r="B205">
            <v>202</v>
          </cell>
          <cell r="F205" t="str">
            <v>嘱託期間は平成15年3月31日までとする</v>
          </cell>
        </row>
        <row r="206">
          <cell r="B206">
            <v>203</v>
          </cell>
          <cell r="F206" t="str">
            <v>桑名市立城南幼稚園調理員の兼務を命ずる</v>
          </cell>
        </row>
        <row r="207">
          <cell r="B207">
            <v>204</v>
          </cell>
          <cell r="C207">
            <v>8415</v>
          </cell>
          <cell r="D207" t="str">
            <v>倉田　節代</v>
          </cell>
          <cell r="F207" t="str">
            <v>桑名市立大成小学校調理員（常勤）を嘱託する</v>
          </cell>
        </row>
        <row r="208">
          <cell r="B208">
            <v>205</v>
          </cell>
          <cell r="F208" t="str">
            <v>月額130,900円を給する</v>
          </cell>
        </row>
        <row r="209">
          <cell r="B209">
            <v>206</v>
          </cell>
          <cell r="F209" t="str">
            <v>嘱託期間は平成15年3月31日までとする</v>
          </cell>
        </row>
        <row r="210">
          <cell r="B210">
            <v>207</v>
          </cell>
          <cell r="F210" t="str">
            <v>桑名市立大成幼稚園調理員の兼務を命ずる</v>
          </cell>
        </row>
        <row r="211">
          <cell r="B211">
            <v>208</v>
          </cell>
          <cell r="C211">
            <v>8453</v>
          </cell>
          <cell r="D211" t="str">
            <v>倉橋　道子</v>
          </cell>
          <cell r="F211" t="str">
            <v>桑名市立在良小学校調理員（常勤）を嘱託する</v>
          </cell>
        </row>
        <row r="212">
          <cell r="B212">
            <v>209</v>
          </cell>
          <cell r="F212" t="str">
            <v>月額130,900円を給する</v>
          </cell>
        </row>
        <row r="213">
          <cell r="B213">
            <v>210</v>
          </cell>
          <cell r="F213" t="str">
            <v>嘱託期間は平成15年3月31日までとする</v>
          </cell>
        </row>
        <row r="214">
          <cell r="B214">
            <v>211</v>
          </cell>
          <cell r="F214" t="str">
            <v>桑名市立在良幼稚園調理員の兼務を命ずる</v>
          </cell>
        </row>
        <row r="215">
          <cell r="B215">
            <v>212</v>
          </cell>
          <cell r="C215">
            <v>8384</v>
          </cell>
          <cell r="D215" t="str">
            <v>森本　博子</v>
          </cell>
          <cell r="F215" t="str">
            <v>桑名市立日進小学校調理員（常勤）を嘱託する</v>
          </cell>
        </row>
        <row r="216">
          <cell r="B216">
            <v>213</v>
          </cell>
          <cell r="F216" t="str">
            <v>月額130,900円を給する</v>
          </cell>
        </row>
        <row r="217">
          <cell r="B217">
            <v>214</v>
          </cell>
          <cell r="F217" t="str">
            <v>嘱託期間は平成15年3月31日までとする</v>
          </cell>
        </row>
        <row r="218">
          <cell r="B218">
            <v>215</v>
          </cell>
          <cell r="F218" t="str">
            <v>桑名市立日進幼稚園調理員の兼務を命ずる</v>
          </cell>
        </row>
        <row r="219">
          <cell r="B219">
            <v>216</v>
          </cell>
          <cell r="C219">
            <v>8381</v>
          </cell>
          <cell r="D219" t="str">
            <v>内山　美代子</v>
          </cell>
          <cell r="F219" t="str">
            <v>桑名市立立教小学校調理員（常勤）を嘱託する</v>
          </cell>
        </row>
        <row r="220">
          <cell r="B220">
            <v>217</v>
          </cell>
          <cell r="F220" t="str">
            <v>月額130,900円を給する</v>
          </cell>
        </row>
        <row r="221">
          <cell r="B221">
            <v>218</v>
          </cell>
          <cell r="F221" t="str">
            <v>嘱託期間は平成15年3月31日までとする</v>
          </cell>
        </row>
        <row r="222">
          <cell r="B222">
            <v>219</v>
          </cell>
          <cell r="F222" t="str">
            <v>桑名市立立教幼稚園調理員の兼務を命ずる</v>
          </cell>
        </row>
        <row r="223">
          <cell r="B223">
            <v>220</v>
          </cell>
          <cell r="C223">
            <v>8451</v>
          </cell>
          <cell r="D223" t="str">
            <v>牧野　和子</v>
          </cell>
          <cell r="F223" t="str">
            <v>桑名市立益世小学校調理員（常勤）を嘱託する</v>
          </cell>
        </row>
        <row r="224">
          <cell r="B224">
            <v>221</v>
          </cell>
          <cell r="F224" t="str">
            <v>月額130,900円を給する</v>
          </cell>
        </row>
        <row r="225">
          <cell r="B225">
            <v>222</v>
          </cell>
          <cell r="F225" t="str">
            <v>嘱託期間は平成15年3月31日までとする</v>
          </cell>
        </row>
        <row r="226">
          <cell r="B226">
            <v>223</v>
          </cell>
          <cell r="F226" t="str">
            <v>桑名市立益世幼稚園調理員の兼務を命ずる</v>
          </cell>
        </row>
        <row r="227">
          <cell r="B227">
            <v>224</v>
          </cell>
          <cell r="C227">
            <v>8464</v>
          </cell>
          <cell r="D227" t="str">
            <v>外木　八代美</v>
          </cell>
          <cell r="F227" t="str">
            <v>桑名市立桑部小学校調理員（常勤）を嘱託する</v>
          </cell>
        </row>
        <row r="228">
          <cell r="B228">
            <v>225</v>
          </cell>
          <cell r="F228" t="str">
            <v>月額130,900円を給する</v>
          </cell>
        </row>
        <row r="229">
          <cell r="B229">
            <v>226</v>
          </cell>
          <cell r="F229" t="str">
            <v>嘱託期間は平成15年3月31日までとする</v>
          </cell>
        </row>
        <row r="230">
          <cell r="B230">
            <v>227</v>
          </cell>
          <cell r="F230" t="str">
            <v>桑名市立桑部幼稚園調理員の兼務を命ずる</v>
          </cell>
        </row>
        <row r="231">
          <cell r="B231">
            <v>228</v>
          </cell>
          <cell r="C231">
            <v>8463</v>
          </cell>
          <cell r="D231" t="str">
            <v>柴田　早苗</v>
          </cell>
          <cell r="F231" t="str">
            <v>桑名市立在良小学校調理員（常勤）を嘱託する</v>
          </cell>
        </row>
        <row r="232">
          <cell r="B232">
            <v>229</v>
          </cell>
          <cell r="F232" t="str">
            <v>月額130,900円を給する</v>
          </cell>
        </row>
        <row r="233">
          <cell r="B233">
            <v>230</v>
          </cell>
          <cell r="F233" t="str">
            <v>嘱託期間は平成15年3月31日までとする</v>
          </cell>
        </row>
        <row r="234">
          <cell r="B234">
            <v>231</v>
          </cell>
          <cell r="F234" t="str">
            <v>桑名市立在良幼稚園調理員の兼務を命ずる</v>
          </cell>
        </row>
        <row r="235">
          <cell r="B235">
            <v>232</v>
          </cell>
          <cell r="C235">
            <v>8383</v>
          </cell>
          <cell r="D235" t="str">
            <v>出口　栄子</v>
          </cell>
          <cell r="F235" t="str">
            <v>桑名市立七和小学校調理員（常勤）を嘱託する</v>
          </cell>
        </row>
        <row r="236">
          <cell r="B236">
            <v>233</v>
          </cell>
          <cell r="F236" t="str">
            <v>月額130,900円を給する</v>
          </cell>
        </row>
        <row r="237">
          <cell r="B237">
            <v>234</v>
          </cell>
          <cell r="F237" t="str">
            <v>嘱託期間は平成15年3月31日までとする</v>
          </cell>
        </row>
        <row r="238">
          <cell r="B238">
            <v>235</v>
          </cell>
          <cell r="F238" t="str">
            <v>桑名市立七和幼稚園調理員の兼務を命ずる</v>
          </cell>
        </row>
        <row r="239">
          <cell r="B239">
            <v>236</v>
          </cell>
          <cell r="C239">
            <v>8382</v>
          </cell>
          <cell r="D239" t="str">
            <v>本木　紀美子</v>
          </cell>
          <cell r="F239" t="str">
            <v>桑名市立久米小学校調理員（常勤）を嘱託する</v>
          </cell>
        </row>
        <row r="240">
          <cell r="B240">
            <v>237</v>
          </cell>
          <cell r="F240" t="str">
            <v>月額130,900円を給する</v>
          </cell>
        </row>
        <row r="241">
          <cell r="B241">
            <v>238</v>
          </cell>
          <cell r="F241" t="str">
            <v>嘱託期間は平成15年3月31日までとする</v>
          </cell>
        </row>
        <row r="242">
          <cell r="B242">
            <v>239</v>
          </cell>
          <cell r="F242" t="str">
            <v>桑名市立久米幼稚園調理員の兼務を命ずる</v>
          </cell>
        </row>
        <row r="243">
          <cell r="B243">
            <v>240</v>
          </cell>
          <cell r="C243">
            <v>8380</v>
          </cell>
          <cell r="D243" t="str">
            <v>酒井　勢津子</v>
          </cell>
          <cell r="F243" t="str">
            <v>桑名市立深谷小学校調理員（常勤）を嘱託する</v>
          </cell>
        </row>
        <row r="244">
          <cell r="B244">
            <v>241</v>
          </cell>
          <cell r="F244" t="str">
            <v>月額130,900円を給する</v>
          </cell>
        </row>
        <row r="245">
          <cell r="B245">
            <v>242</v>
          </cell>
          <cell r="F245" t="str">
            <v>嘱託期間は平成15年3月31日までとする</v>
          </cell>
        </row>
        <row r="246">
          <cell r="B246">
            <v>243</v>
          </cell>
          <cell r="F246" t="str">
            <v>桑名市立深谷幼稚園調理員の兼務を命ずる</v>
          </cell>
        </row>
        <row r="247">
          <cell r="B247">
            <v>244</v>
          </cell>
          <cell r="C247">
            <v>8439</v>
          </cell>
          <cell r="D247" t="str">
            <v>西塚　春美</v>
          </cell>
          <cell r="F247" t="str">
            <v>桑名市立大山田東小学校調理員（常勤）を嘱託する</v>
          </cell>
        </row>
        <row r="248">
          <cell r="B248">
            <v>245</v>
          </cell>
          <cell r="F248" t="str">
            <v>月額130,900円を給する</v>
          </cell>
        </row>
        <row r="249">
          <cell r="B249">
            <v>246</v>
          </cell>
          <cell r="F249" t="str">
            <v>嘱託期間は平成15年3月31日までとする</v>
          </cell>
        </row>
        <row r="250">
          <cell r="B250">
            <v>247</v>
          </cell>
          <cell r="F250" t="str">
            <v>桑名市立大山田東幼稚園調理員の兼務を命ずる</v>
          </cell>
        </row>
        <row r="251">
          <cell r="B251">
            <v>248</v>
          </cell>
          <cell r="C251">
            <v>8417</v>
          </cell>
          <cell r="D251" t="str">
            <v>増永　智子</v>
          </cell>
          <cell r="F251" t="str">
            <v>桑名市立大山田南小学校調理員（常勤）を嘱託する</v>
          </cell>
        </row>
        <row r="252">
          <cell r="B252">
            <v>249</v>
          </cell>
          <cell r="F252" t="str">
            <v>月額130,900円を給する</v>
          </cell>
        </row>
        <row r="253">
          <cell r="B253">
            <v>250</v>
          </cell>
          <cell r="F253" t="str">
            <v>嘱託期間は平成15年3月31日までとする</v>
          </cell>
        </row>
        <row r="254">
          <cell r="B254">
            <v>251</v>
          </cell>
          <cell r="F254" t="str">
            <v>桑名市立大山田南幼稚園調理員の兼務を命ずる</v>
          </cell>
        </row>
        <row r="255">
          <cell r="B255">
            <v>252</v>
          </cell>
          <cell r="C255">
            <v>8440</v>
          </cell>
          <cell r="D255" t="str">
            <v>長野　美枝子</v>
          </cell>
          <cell r="F255" t="str">
            <v>桑名市立星見ヶ丘小学校調理員（常勤）を嘱託する</v>
          </cell>
        </row>
        <row r="256">
          <cell r="B256">
            <v>253</v>
          </cell>
          <cell r="F256" t="str">
            <v>月額130,900円を給する</v>
          </cell>
        </row>
        <row r="257">
          <cell r="B257">
            <v>254</v>
          </cell>
          <cell r="F257" t="str">
            <v>嘱託期間は平成15年3月31日までとする</v>
          </cell>
        </row>
        <row r="258">
          <cell r="B258">
            <v>255</v>
          </cell>
          <cell r="C258">
            <v>8392</v>
          </cell>
          <cell r="D258" t="str">
            <v>村田　道子</v>
          </cell>
          <cell r="F258" t="str">
            <v>桑名市立立教小学校障害児学級介助員（常勤）を嘱託する</v>
          </cell>
        </row>
        <row r="259">
          <cell r="B259">
            <v>256</v>
          </cell>
          <cell r="F259" t="str">
            <v>月額130,900円を給する</v>
          </cell>
        </row>
        <row r="260">
          <cell r="B260">
            <v>257</v>
          </cell>
          <cell r="F260" t="str">
            <v>嘱託期間は平成15年3月31日までとする</v>
          </cell>
        </row>
        <row r="261">
          <cell r="B261">
            <v>258</v>
          </cell>
          <cell r="C261">
            <v>8388</v>
          </cell>
          <cell r="D261" t="str">
            <v>山川　理恵</v>
          </cell>
          <cell r="F261" t="str">
            <v>桑名市立在良小学校障害児学級介助員（常勤）を嘱託する</v>
          </cell>
        </row>
        <row r="262">
          <cell r="B262">
            <v>259</v>
          </cell>
          <cell r="F262" t="str">
            <v>月額130,900円を給する</v>
          </cell>
        </row>
        <row r="263">
          <cell r="B263">
            <v>260</v>
          </cell>
          <cell r="F263" t="str">
            <v>嘱託期間は平成15年3月31日までとする</v>
          </cell>
        </row>
        <row r="264">
          <cell r="B264">
            <v>261</v>
          </cell>
          <cell r="C264">
            <v>8391</v>
          </cell>
          <cell r="D264" t="str">
            <v>山下　久子</v>
          </cell>
          <cell r="F264" t="str">
            <v>桑名市立大山田南小学校障害児学級介助員（常勤）を嘱託する</v>
          </cell>
        </row>
        <row r="265">
          <cell r="B265">
            <v>262</v>
          </cell>
          <cell r="F265" t="str">
            <v>月額130,900円を給する</v>
          </cell>
        </row>
        <row r="266">
          <cell r="B266">
            <v>263</v>
          </cell>
          <cell r="F266" t="str">
            <v>嘱託期間は平成15年3月31日までとする</v>
          </cell>
        </row>
        <row r="267">
          <cell r="B267">
            <v>264</v>
          </cell>
          <cell r="C267">
            <v>8387</v>
          </cell>
          <cell r="D267" t="str">
            <v>正木　良子</v>
          </cell>
          <cell r="F267" t="str">
            <v>桑名市立藤が丘小学校障害児学級介助員（常勤）を嘱託する</v>
          </cell>
        </row>
        <row r="268">
          <cell r="B268">
            <v>265</v>
          </cell>
          <cell r="F268" t="str">
            <v>月額130,900円を給する</v>
          </cell>
        </row>
        <row r="269">
          <cell r="B269">
            <v>266</v>
          </cell>
          <cell r="F269" t="str">
            <v>嘱託期間は平成15年3月31日までとする</v>
          </cell>
        </row>
        <row r="270">
          <cell r="B270">
            <v>267</v>
          </cell>
          <cell r="C270">
            <v>8474</v>
          </cell>
          <cell r="D270" t="str">
            <v>松本　優子</v>
          </cell>
          <cell r="F270" t="str">
            <v>桑名市立深谷小学校養護助教諭（常勤）を嘱託する</v>
          </cell>
        </row>
        <row r="271">
          <cell r="B271">
            <v>268</v>
          </cell>
          <cell r="F271" t="str">
            <v>月額164,400円を給する</v>
          </cell>
        </row>
        <row r="272">
          <cell r="B272">
            <v>269</v>
          </cell>
          <cell r="F272" t="str">
            <v>嘱託期間は平成15年3月31日までとする</v>
          </cell>
        </row>
        <row r="273">
          <cell r="B273">
            <v>270</v>
          </cell>
          <cell r="F273" t="str">
            <v>桑名市立深谷幼稚園養護助教諭の兼務を命ずる</v>
          </cell>
        </row>
        <row r="274">
          <cell r="B274">
            <v>271</v>
          </cell>
          <cell r="C274">
            <v>8486</v>
          </cell>
          <cell r="D274" t="str">
            <v>北村　久美</v>
          </cell>
          <cell r="F274" t="str">
            <v>桑名市立成徳中学校事務補助員（常勤）を嘱託する</v>
          </cell>
        </row>
        <row r="275">
          <cell r="B275">
            <v>272</v>
          </cell>
          <cell r="F275" t="str">
            <v>月額137,500円を給する</v>
          </cell>
        </row>
        <row r="276">
          <cell r="B276">
            <v>273</v>
          </cell>
          <cell r="F276" t="str">
            <v>嘱託期間は平成15年3月31日までとする</v>
          </cell>
        </row>
        <row r="277">
          <cell r="B277">
            <v>274</v>
          </cell>
          <cell r="C277">
            <v>3001</v>
          </cell>
          <cell r="D277" t="str">
            <v>飛石　眞理子</v>
          </cell>
          <cell r="F277" t="str">
            <v>桑名市立図書館事務補助員（常勤）を嘱託する</v>
          </cell>
        </row>
        <row r="278">
          <cell r="B278">
            <v>275</v>
          </cell>
          <cell r="F278" t="str">
            <v>月額141,900円を給する</v>
          </cell>
        </row>
        <row r="279">
          <cell r="B279">
            <v>276</v>
          </cell>
          <cell r="F279" t="str">
            <v>嘱託期間は平成15年3月31日までとする</v>
          </cell>
        </row>
        <row r="280">
          <cell r="B280">
            <v>277</v>
          </cell>
          <cell r="C280">
            <v>6039</v>
          </cell>
          <cell r="D280" t="str">
            <v>坂口　弥生</v>
          </cell>
          <cell r="F280" t="str">
            <v>桑名市立図書館事務補助員（常勤）を嘱託する</v>
          </cell>
        </row>
        <row r="281">
          <cell r="B281">
            <v>278</v>
          </cell>
          <cell r="F281" t="str">
            <v>月額141,900円を給する</v>
          </cell>
        </row>
        <row r="282">
          <cell r="B282">
            <v>279</v>
          </cell>
          <cell r="F282" t="str">
            <v>嘱託期間は平成15年3月31日までとする</v>
          </cell>
        </row>
        <row r="283">
          <cell r="B283">
            <v>280</v>
          </cell>
          <cell r="C283">
            <v>9037</v>
          </cell>
          <cell r="D283" t="str">
            <v>小林　恵子</v>
          </cell>
          <cell r="F283" t="str">
            <v>桑名市社会同和教育指導員を嘱託する</v>
          </cell>
        </row>
        <row r="284">
          <cell r="B284">
            <v>281</v>
          </cell>
          <cell r="F284" t="str">
            <v>月額182,100円を給する</v>
          </cell>
        </row>
        <row r="285">
          <cell r="B285">
            <v>282</v>
          </cell>
          <cell r="F285" t="str">
            <v>嘱託期間は平成15年3月31日までとする</v>
          </cell>
        </row>
        <row r="286">
          <cell r="B286">
            <v>283</v>
          </cell>
          <cell r="C286">
            <v>9039</v>
          </cell>
          <cell r="D286" t="str">
            <v>垣根　美智子</v>
          </cell>
          <cell r="F286" t="str">
            <v>桑名市社会同和教育指導員を嘱託する</v>
          </cell>
        </row>
        <row r="287">
          <cell r="B287">
            <v>284</v>
          </cell>
          <cell r="F287" t="str">
            <v>月額182,100円を給する</v>
          </cell>
        </row>
        <row r="288">
          <cell r="B288">
            <v>285</v>
          </cell>
          <cell r="F288" t="str">
            <v>嘱託期間は平成15年3月31日までとする</v>
          </cell>
        </row>
        <row r="289">
          <cell r="B289">
            <v>286</v>
          </cell>
          <cell r="C289">
            <v>9041</v>
          </cell>
          <cell r="D289" t="str">
            <v>中村　すま子</v>
          </cell>
          <cell r="F289" t="str">
            <v>桑名市社会同和教育指導員を嘱託する</v>
          </cell>
        </row>
        <row r="290">
          <cell r="B290">
            <v>287</v>
          </cell>
          <cell r="F290" t="str">
            <v>月額182,100円を給する</v>
          </cell>
        </row>
        <row r="291">
          <cell r="B291">
            <v>288</v>
          </cell>
          <cell r="F291" t="str">
            <v>嘱託期間は平成15年3月31日までとする</v>
          </cell>
        </row>
        <row r="292">
          <cell r="B292">
            <v>289</v>
          </cell>
        </row>
        <row r="293">
          <cell r="B293">
            <v>290</v>
          </cell>
        </row>
        <row r="294">
          <cell r="B294">
            <v>291</v>
          </cell>
        </row>
        <row r="295">
          <cell r="B295">
            <v>292</v>
          </cell>
        </row>
        <row r="296">
          <cell r="B296">
            <v>293</v>
          </cell>
        </row>
        <row r="297">
          <cell r="B297">
            <v>294</v>
          </cell>
        </row>
        <row r="298">
          <cell r="B298">
            <v>295</v>
          </cell>
        </row>
        <row r="299">
          <cell r="B299">
            <v>296</v>
          </cell>
        </row>
        <row r="300">
          <cell r="B300">
            <v>297</v>
          </cell>
        </row>
        <row r="301">
          <cell r="B301">
            <v>298</v>
          </cell>
        </row>
        <row r="302">
          <cell r="B302">
            <v>299</v>
          </cell>
        </row>
        <row r="303">
          <cell r="B303">
            <v>300</v>
          </cell>
        </row>
        <row r="304">
          <cell r="B304">
            <v>301</v>
          </cell>
          <cell r="D304" t="str">
            <v>大橋　　隆</v>
          </cell>
          <cell r="F304" t="str">
            <v>桑名市博物館事務員を嘱託する</v>
          </cell>
        </row>
        <row r="305">
          <cell r="B305">
            <v>302</v>
          </cell>
          <cell r="F305" t="str">
            <v>月額136,700円を給する</v>
          </cell>
        </row>
        <row r="306">
          <cell r="B306">
            <v>303</v>
          </cell>
          <cell r="F306" t="str">
            <v>嘱託期間は平成15年3月31日までとする</v>
          </cell>
        </row>
        <row r="307">
          <cell r="B307">
            <v>304</v>
          </cell>
          <cell r="D307" t="str">
            <v>畑中　　裕</v>
          </cell>
          <cell r="F307" t="str">
            <v>桑名市社会教育指導員を嘱託する</v>
          </cell>
        </row>
        <row r="308">
          <cell r="B308">
            <v>305</v>
          </cell>
          <cell r="F308" t="str">
            <v>月額98,900円を給する</v>
          </cell>
        </row>
        <row r="309">
          <cell r="B309">
            <v>306</v>
          </cell>
          <cell r="F309" t="str">
            <v>嘱託期間は平成15年3月31日までとする</v>
          </cell>
        </row>
        <row r="310">
          <cell r="B310">
            <v>307</v>
          </cell>
          <cell r="D310" t="str">
            <v>平野　正孝</v>
          </cell>
          <cell r="F310" t="str">
            <v>桑名市社会教育指導員を嘱託する</v>
          </cell>
        </row>
        <row r="311">
          <cell r="B311">
            <v>308</v>
          </cell>
          <cell r="F311" t="str">
            <v>月額98,900円を給する</v>
          </cell>
        </row>
        <row r="312">
          <cell r="B312">
            <v>309</v>
          </cell>
          <cell r="F312" t="str">
            <v>嘱託期間は平成15年3月31日までとする</v>
          </cell>
        </row>
        <row r="313">
          <cell r="B313">
            <v>310</v>
          </cell>
          <cell r="D313" t="str">
            <v>山川　朝子</v>
          </cell>
          <cell r="F313" t="str">
            <v>桑名市家庭教育指導員を嘱託する</v>
          </cell>
        </row>
        <row r="314">
          <cell r="B314">
            <v>311</v>
          </cell>
          <cell r="F314" t="str">
            <v>月額76,200円を給する</v>
          </cell>
        </row>
        <row r="315">
          <cell r="B315">
            <v>312</v>
          </cell>
          <cell r="F315" t="str">
            <v>嘱託期間は平成15年3月31日までとする</v>
          </cell>
        </row>
        <row r="316">
          <cell r="B316">
            <v>313</v>
          </cell>
          <cell r="D316" t="str">
            <v>伊藤　郁子</v>
          </cell>
          <cell r="F316" t="str">
            <v>桑名市社会教育指導員を嘱託する</v>
          </cell>
        </row>
        <row r="317">
          <cell r="B317">
            <v>314</v>
          </cell>
          <cell r="F317" t="str">
            <v>月額98,900円を給する</v>
          </cell>
        </row>
        <row r="318">
          <cell r="B318">
            <v>315</v>
          </cell>
          <cell r="F318" t="str">
            <v>嘱託期間は平成15年3月31日までとする</v>
          </cell>
        </row>
        <row r="319">
          <cell r="B319">
            <v>316</v>
          </cell>
          <cell r="D319" t="str">
            <v>深津　　博</v>
          </cell>
          <cell r="F319" t="str">
            <v>桑名市社会教育指導員を嘱託する</v>
          </cell>
        </row>
        <row r="320">
          <cell r="B320">
            <v>317</v>
          </cell>
          <cell r="F320" t="str">
            <v>月額98,900円を給する</v>
          </cell>
        </row>
        <row r="321">
          <cell r="B321">
            <v>318</v>
          </cell>
          <cell r="F321" t="str">
            <v>嘱託期間は平成15年3月31日までとする</v>
          </cell>
        </row>
        <row r="322">
          <cell r="B322">
            <v>319</v>
          </cell>
          <cell r="D322" t="str">
            <v>齊藤　　寛</v>
          </cell>
          <cell r="F322" t="str">
            <v>桑名市社会教育指導員を嘱託する</v>
          </cell>
        </row>
        <row r="323">
          <cell r="B323">
            <v>320</v>
          </cell>
          <cell r="F323" t="str">
            <v>月額98,900円を給する</v>
          </cell>
        </row>
        <row r="324">
          <cell r="B324">
            <v>321</v>
          </cell>
          <cell r="F324" t="str">
            <v>嘱託期間は平成15年3月31日までとする</v>
          </cell>
        </row>
        <row r="325">
          <cell r="B325">
            <v>322</v>
          </cell>
          <cell r="D325" t="str">
            <v>矢田　治子</v>
          </cell>
          <cell r="F325" t="str">
            <v>桑名市社会教育指導員を嘱託する</v>
          </cell>
        </row>
        <row r="326">
          <cell r="B326">
            <v>323</v>
          </cell>
          <cell r="F326" t="str">
            <v>月額98,900円を給する</v>
          </cell>
        </row>
        <row r="327">
          <cell r="B327">
            <v>324</v>
          </cell>
          <cell r="F327" t="str">
            <v>嘱託期間は平成15年3月31日までとする</v>
          </cell>
        </row>
        <row r="328">
          <cell r="B328">
            <v>325</v>
          </cell>
          <cell r="D328" t="str">
            <v>原田　　稔</v>
          </cell>
          <cell r="F328" t="str">
            <v>桑名市社会教育指導員を嘱託する</v>
          </cell>
        </row>
        <row r="329">
          <cell r="B329">
            <v>326</v>
          </cell>
          <cell r="F329" t="str">
            <v>月額98,900円を給する</v>
          </cell>
        </row>
        <row r="330">
          <cell r="B330">
            <v>327</v>
          </cell>
          <cell r="F330" t="str">
            <v>嘱託期間は平成15年3月31日までとする</v>
          </cell>
        </row>
        <row r="331">
          <cell r="B331">
            <v>328</v>
          </cell>
          <cell r="D331" t="str">
            <v>伊藤　信子</v>
          </cell>
          <cell r="F331" t="str">
            <v>桑名市社会教育指導員を嘱託する</v>
          </cell>
        </row>
        <row r="332">
          <cell r="B332">
            <v>329</v>
          </cell>
          <cell r="F332" t="str">
            <v>月額98,900円を給する</v>
          </cell>
        </row>
        <row r="333">
          <cell r="B333">
            <v>330</v>
          </cell>
          <cell r="F333" t="str">
            <v>嘱託期間は平成15年3月31日までとする</v>
          </cell>
        </row>
        <row r="334">
          <cell r="B334">
            <v>331</v>
          </cell>
          <cell r="D334" t="str">
            <v>斎藤　恵司</v>
          </cell>
          <cell r="F334" t="str">
            <v>桑名市社会教育指導員を嘱託する</v>
          </cell>
        </row>
        <row r="335">
          <cell r="B335">
            <v>332</v>
          </cell>
          <cell r="F335" t="str">
            <v>月額98,900円を給する</v>
          </cell>
        </row>
        <row r="336">
          <cell r="B336">
            <v>333</v>
          </cell>
          <cell r="F336" t="str">
            <v>嘱託期間は平成15年3月31日までとする</v>
          </cell>
        </row>
        <row r="337">
          <cell r="B337">
            <v>334</v>
          </cell>
          <cell r="D337" t="str">
            <v>岩田　城士</v>
          </cell>
          <cell r="F337" t="str">
            <v>桑名市社会教育指導員を嘱託する</v>
          </cell>
        </row>
        <row r="338">
          <cell r="B338">
            <v>335</v>
          </cell>
          <cell r="F338" t="str">
            <v>月額98,900円を給する</v>
          </cell>
        </row>
        <row r="339">
          <cell r="B339">
            <v>336</v>
          </cell>
          <cell r="F339" t="str">
            <v>嘱託期間は平成15年3月31日までとする</v>
          </cell>
        </row>
        <row r="340">
          <cell r="B340">
            <v>337</v>
          </cell>
          <cell r="D340" t="str">
            <v>梅山　潤子</v>
          </cell>
          <cell r="F340" t="str">
            <v>桑名市社会教育指導員を嘱託する</v>
          </cell>
        </row>
        <row r="341">
          <cell r="B341">
            <v>338</v>
          </cell>
          <cell r="F341" t="str">
            <v>月額98,900円を給する</v>
          </cell>
        </row>
        <row r="342">
          <cell r="B342">
            <v>339</v>
          </cell>
          <cell r="F342" t="str">
            <v>嘱託期間は平成15年3月31日までとする</v>
          </cell>
        </row>
        <row r="343">
          <cell r="B343">
            <v>340</v>
          </cell>
          <cell r="D343" t="str">
            <v>加藤　義彦</v>
          </cell>
          <cell r="F343" t="str">
            <v>桑名市大成公民館長の業務を嘱託する</v>
          </cell>
        </row>
        <row r="344">
          <cell r="B344">
            <v>341</v>
          </cell>
          <cell r="F344" t="str">
            <v>月額66,800円を給する</v>
          </cell>
        </row>
        <row r="345">
          <cell r="B345">
            <v>342</v>
          </cell>
          <cell r="F345" t="str">
            <v>嘱託期間は平成15年3月31日までとする</v>
          </cell>
        </row>
        <row r="346">
          <cell r="B346">
            <v>343</v>
          </cell>
          <cell r="D346" t="str">
            <v>伊藤　一男</v>
          </cell>
          <cell r="F346" t="str">
            <v>桑名市城東公民館長の業務を嘱託する</v>
          </cell>
        </row>
        <row r="347">
          <cell r="B347">
            <v>344</v>
          </cell>
          <cell r="F347" t="str">
            <v>月額66,800円を給する</v>
          </cell>
        </row>
        <row r="348">
          <cell r="B348">
            <v>345</v>
          </cell>
          <cell r="F348" t="str">
            <v>嘱託期間は平成15年3月31日までとする</v>
          </cell>
        </row>
        <row r="349">
          <cell r="B349">
            <v>346</v>
          </cell>
          <cell r="D349" t="str">
            <v>加藤　喜一</v>
          </cell>
          <cell r="F349" t="str">
            <v>桑名市立教公民館長の業務を嘱託する</v>
          </cell>
        </row>
        <row r="350">
          <cell r="B350">
            <v>347</v>
          </cell>
          <cell r="F350" t="str">
            <v>月額66,800円を給する</v>
          </cell>
        </row>
        <row r="351">
          <cell r="B351">
            <v>348</v>
          </cell>
          <cell r="F351" t="str">
            <v>嘱託期間は平成15年3月31日までとする</v>
          </cell>
        </row>
        <row r="352">
          <cell r="B352">
            <v>349</v>
          </cell>
          <cell r="D352" t="str">
            <v>大寺　正文</v>
          </cell>
          <cell r="F352" t="str">
            <v>桑名市社会教育指導員を嘱託する</v>
          </cell>
        </row>
        <row r="353">
          <cell r="B353">
            <v>350</v>
          </cell>
          <cell r="F353" t="str">
            <v>月額98,900円を給する</v>
          </cell>
        </row>
        <row r="354">
          <cell r="B354">
            <v>351</v>
          </cell>
          <cell r="F354" t="str">
            <v>嘱託期間は平成15年3月31日までとする</v>
          </cell>
        </row>
        <row r="355">
          <cell r="B355">
            <v>352</v>
          </cell>
          <cell r="D355" t="str">
            <v>中島　勢吾</v>
          </cell>
          <cell r="F355" t="str">
            <v>桑名市社会教育指導員を嘱託する</v>
          </cell>
        </row>
        <row r="356">
          <cell r="B356">
            <v>353</v>
          </cell>
          <cell r="F356" t="str">
            <v>月額98,900円を給する</v>
          </cell>
        </row>
        <row r="357">
          <cell r="B357">
            <v>354</v>
          </cell>
          <cell r="F357" t="str">
            <v>嘱託期間は平成15年3月31日までとする</v>
          </cell>
        </row>
        <row r="358">
          <cell r="B358">
            <v>355</v>
          </cell>
          <cell r="D358" t="str">
            <v>豊福　信幸</v>
          </cell>
          <cell r="F358" t="str">
            <v>桑名市社会教育指導員を嘱託する</v>
          </cell>
        </row>
        <row r="359">
          <cell r="B359">
            <v>356</v>
          </cell>
          <cell r="F359" t="str">
            <v>月額98,900円を給する</v>
          </cell>
        </row>
        <row r="360">
          <cell r="B360">
            <v>357</v>
          </cell>
          <cell r="F360" t="str">
            <v>嘱託期間は平成15年3月31日までとする</v>
          </cell>
        </row>
        <row r="361">
          <cell r="B361">
            <v>358</v>
          </cell>
          <cell r="D361" t="str">
            <v>山田　　昇</v>
          </cell>
          <cell r="F361" t="str">
            <v>桑名市社会教育指導員を嘱託する</v>
          </cell>
        </row>
        <row r="362">
          <cell r="B362">
            <v>359</v>
          </cell>
          <cell r="F362" t="str">
            <v>月額98,900円を給する</v>
          </cell>
        </row>
        <row r="363">
          <cell r="B363">
            <v>360</v>
          </cell>
          <cell r="F363" t="str">
            <v>嘱託期間は平成15年3月31日までとする</v>
          </cell>
        </row>
        <row r="364">
          <cell r="B364">
            <v>361</v>
          </cell>
          <cell r="D364" t="str">
            <v>吉村　好昭</v>
          </cell>
          <cell r="F364" t="str">
            <v>桑名市社会教育指導員を嘱託する</v>
          </cell>
        </row>
        <row r="365">
          <cell r="B365">
            <v>362</v>
          </cell>
          <cell r="F365" t="str">
            <v>月額98,900円を給する</v>
          </cell>
        </row>
        <row r="366">
          <cell r="B366">
            <v>363</v>
          </cell>
          <cell r="F366" t="str">
            <v>嘱託期間は平成15年3月31日までとする</v>
          </cell>
        </row>
        <row r="367">
          <cell r="B367">
            <v>364</v>
          </cell>
          <cell r="D367" t="str">
            <v>水谷　　廣</v>
          </cell>
          <cell r="F367" t="str">
            <v>桑名市益世公民館長（常勤）の業務を嘱託する</v>
          </cell>
        </row>
        <row r="368">
          <cell r="B368">
            <v>365</v>
          </cell>
          <cell r="F368" t="str">
            <v>月額161,300円を給する</v>
          </cell>
        </row>
        <row r="369">
          <cell r="B369">
            <v>366</v>
          </cell>
          <cell r="F369" t="str">
            <v>嘱託期間は平成15年3月31日までとする</v>
          </cell>
        </row>
        <row r="370">
          <cell r="B370">
            <v>367</v>
          </cell>
          <cell r="D370" t="str">
            <v>後藤　俊二</v>
          </cell>
          <cell r="F370" t="str">
            <v>桑名市大和公民館長（常勤）の業務を嘱託する</v>
          </cell>
        </row>
        <row r="371">
          <cell r="B371">
            <v>368</v>
          </cell>
          <cell r="F371" t="str">
            <v>月額281,800円を給する</v>
          </cell>
        </row>
        <row r="372">
          <cell r="B372">
            <v>369</v>
          </cell>
          <cell r="F372" t="str">
            <v>嘱託期間は平成15年3月31日までとする</v>
          </cell>
        </row>
        <row r="373">
          <cell r="B373">
            <v>370</v>
          </cell>
          <cell r="D373" t="str">
            <v>小田　孝弘</v>
          </cell>
          <cell r="F373" t="str">
            <v>桑名市博物館長（常勤）の業務を嘱託する</v>
          </cell>
        </row>
        <row r="374">
          <cell r="B374">
            <v>371</v>
          </cell>
          <cell r="F374" t="str">
            <v>月額161,300円を給する</v>
          </cell>
        </row>
        <row r="375">
          <cell r="B375">
            <v>372</v>
          </cell>
          <cell r="F375" t="str">
            <v>嘱託期間は平成15年3月31日までとする</v>
          </cell>
        </row>
        <row r="376">
          <cell r="B376">
            <v>373</v>
          </cell>
        </row>
        <row r="377">
          <cell r="B377">
            <v>374</v>
          </cell>
        </row>
        <row r="378">
          <cell r="B378">
            <v>375</v>
          </cell>
        </row>
        <row r="379">
          <cell r="B379">
            <v>376</v>
          </cell>
          <cell r="D379" t="str">
            <v>田中　みわ子</v>
          </cell>
          <cell r="F379" t="str">
            <v>桑名市教育委員会職員に再任用する</v>
          </cell>
        </row>
        <row r="380">
          <cell r="B380">
            <v>377</v>
          </cell>
          <cell r="F380" t="str">
            <v>主事に補する</v>
          </cell>
        </row>
        <row r="381">
          <cell r="B381">
            <v>378</v>
          </cell>
          <cell r="F381" t="str">
            <v>行政職給料表2級を給する</v>
          </cell>
        </row>
        <row r="382">
          <cell r="B382">
            <v>379</v>
          </cell>
          <cell r="F382" t="str">
            <v>桑名市博物館勤務を命ずる（週24時間勤務）</v>
          </cell>
        </row>
        <row r="383">
          <cell r="B383">
            <v>380</v>
          </cell>
          <cell r="F383" t="str">
            <v>任期は平成15年3月31日までとする</v>
          </cell>
        </row>
        <row r="384">
          <cell r="B384">
            <v>381</v>
          </cell>
        </row>
        <row r="385">
          <cell r="B385">
            <v>382</v>
          </cell>
        </row>
        <row r="386">
          <cell r="B386">
            <v>383</v>
          </cell>
        </row>
        <row r="387">
          <cell r="B387">
            <v>384</v>
          </cell>
        </row>
        <row r="388">
          <cell r="B388">
            <v>385</v>
          </cell>
        </row>
        <row r="389">
          <cell r="B389">
            <v>386</v>
          </cell>
        </row>
        <row r="390">
          <cell r="B390">
            <v>387</v>
          </cell>
        </row>
        <row r="391">
          <cell r="B391">
            <v>388</v>
          </cell>
        </row>
        <row r="392">
          <cell r="B392">
            <v>389</v>
          </cell>
        </row>
        <row r="393">
          <cell r="B393">
            <v>390</v>
          </cell>
        </row>
        <row r="394">
          <cell r="B394">
            <v>391</v>
          </cell>
          <cell r="D394" t="str">
            <v>寺尾　　治</v>
          </cell>
          <cell r="F394" t="str">
            <v>桑名市立精義幼稚園長の兼務を命ずる</v>
          </cell>
        </row>
        <row r="395">
          <cell r="B395">
            <v>392</v>
          </cell>
          <cell r="D395" t="str">
            <v>坪井　治道</v>
          </cell>
          <cell r="F395" t="str">
            <v>桑名市立立教幼稚園長の兼務を命ずる</v>
          </cell>
        </row>
        <row r="396">
          <cell r="B396">
            <v>393</v>
          </cell>
          <cell r="D396" t="str">
            <v>小川　隆雄</v>
          </cell>
          <cell r="F396" t="str">
            <v>桑名市立益世幼稚園長の兼務を命ずる</v>
          </cell>
        </row>
        <row r="397">
          <cell r="B397">
            <v>394</v>
          </cell>
          <cell r="D397" t="str">
            <v>鈴木　敏昭</v>
          </cell>
          <cell r="F397" t="str">
            <v>桑名市立大成幼稚園長の兼務を命ずる</v>
          </cell>
        </row>
        <row r="398">
          <cell r="B398">
            <v>395</v>
          </cell>
          <cell r="D398" t="str">
            <v>安田　憲一</v>
          </cell>
          <cell r="F398" t="str">
            <v>桑名市立大和幼稚園長の兼務を命ずる</v>
          </cell>
        </row>
        <row r="399">
          <cell r="B399">
            <v>396</v>
          </cell>
          <cell r="D399" t="str">
            <v>青山　史朗</v>
          </cell>
          <cell r="F399" t="str">
            <v>桑名市立藤が丘幼稚園長の兼務を命ずる</v>
          </cell>
        </row>
        <row r="400">
          <cell r="B400">
            <v>397</v>
          </cell>
        </row>
        <row r="401">
          <cell r="B401">
            <v>398</v>
          </cell>
        </row>
        <row r="402">
          <cell r="B402">
            <v>399</v>
          </cell>
        </row>
        <row r="403">
          <cell r="B403">
            <v>400</v>
          </cell>
        </row>
        <row r="404">
          <cell r="B404">
            <v>401</v>
          </cell>
        </row>
        <row r="405">
          <cell r="B405">
            <v>402</v>
          </cell>
        </row>
        <row r="406">
          <cell r="B406">
            <v>403</v>
          </cell>
        </row>
        <row r="407">
          <cell r="B407">
            <v>404</v>
          </cell>
        </row>
        <row r="408">
          <cell r="B408">
            <v>405</v>
          </cell>
        </row>
        <row r="409">
          <cell r="B409">
            <v>406</v>
          </cell>
          <cell r="D409" t="str">
            <v>鈴木　明</v>
          </cell>
          <cell r="F409" t="str">
            <v>桑名市立立教幼稚園教頭の兼務を命ずる</v>
          </cell>
        </row>
        <row r="410">
          <cell r="B410">
            <v>407</v>
          </cell>
          <cell r="D410" t="str">
            <v>大山　正克</v>
          </cell>
          <cell r="F410" t="str">
            <v>桑名市立城東幼稚園教頭の兼務を命ずる</v>
          </cell>
        </row>
        <row r="411">
          <cell r="B411">
            <v>408</v>
          </cell>
          <cell r="D411" t="str">
            <v>岸本　哲明</v>
          </cell>
          <cell r="F411" t="str">
            <v>桑名市立修徳幼稚園教頭の兼務を命ずる</v>
          </cell>
        </row>
        <row r="412">
          <cell r="B412">
            <v>409</v>
          </cell>
          <cell r="D412" t="str">
            <v>小川　良廣</v>
          </cell>
          <cell r="F412" t="str">
            <v>桑名市立桑部幼稚園教頭の兼務を命ずる</v>
          </cell>
        </row>
        <row r="413">
          <cell r="B413">
            <v>410</v>
          </cell>
          <cell r="D413" t="str">
            <v>竹村　典子</v>
          </cell>
          <cell r="F413" t="str">
            <v>桑名市立七和幼稚園教頭の兼務を命ずる</v>
          </cell>
        </row>
        <row r="414">
          <cell r="B414">
            <v>411</v>
          </cell>
          <cell r="D414" t="str">
            <v>笠井　定雄</v>
          </cell>
          <cell r="F414" t="str">
            <v>桑名市立久米幼稚園教頭の兼務を命ずる</v>
          </cell>
        </row>
        <row r="415">
          <cell r="B415">
            <v>412</v>
          </cell>
          <cell r="D415" t="str">
            <v>坪井　惠子</v>
          </cell>
          <cell r="F415" t="str">
            <v>桑名市立深谷幼稚園教頭の兼務を命ずる</v>
          </cell>
        </row>
        <row r="416">
          <cell r="B416">
            <v>413</v>
          </cell>
          <cell r="D416" t="str">
            <v>岩田　哲也</v>
          </cell>
          <cell r="F416" t="str">
            <v>桑名市立城南幼稚園教頭の兼務を命ずる</v>
          </cell>
        </row>
        <row r="417">
          <cell r="B417">
            <v>414</v>
          </cell>
          <cell r="D417" t="str">
            <v>野田　秀雄</v>
          </cell>
          <cell r="F417" t="str">
            <v>桑名市立大山田東幼稚園教頭の兼務を命ずる</v>
          </cell>
        </row>
        <row r="418">
          <cell r="B418">
            <v>415</v>
          </cell>
          <cell r="D418" t="str">
            <v>野津　重一</v>
          </cell>
          <cell r="F418" t="str">
            <v>桑名市立大山田北幼稚園教頭の兼務を命ずる</v>
          </cell>
        </row>
        <row r="419">
          <cell r="B419">
            <v>416</v>
          </cell>
          <cell r="D419" t="str">
            <v>橋倉　純子</v>
          </cell>
          <cell r="F419" t="str">
            <v>桑名市立大山田南幼稚園教頭の兼務を命ずる</v>
          </cell>
        </row>
        <row r="420">
          <cell r="B420">
            <v>417</v>
          </cell>
          <cell r="D420" t="str">
            <v>塩見　桃子</v>
          </cell>
          <cell r="F420" t="str">
            <v>桑名市立七和幼稚園養護教諭の兼務を命ずる</v>
          </cell>
        </row>
        <row r="421">
          <cell r="B421">
            <v>418</v>
          </cell>
          <cell r="D421" t="str">
            <v>津留　久美子</v>
          </cell>
          <cell r="F421" t="str">
            <v>桑名市立城南幼稚園養護教諭の兼務を命ずる</v>
          </cell>
        </row>
        <row r="422">
          <cell r="B422">
            <v>419</v>
          </cell>
        </row>
        <row r="423">
          <cell r="B423">
            <v>420</v>
          </cell>
        </row>
        <row r="424">
          <cell r="B424">
            <v>421</v>
          </cell>
        </row>
        <row r="425">
          <cell r="B425">
            <v>422</v>
          </cell>
        </row>
        <row r="426">
          <cell r="B426">
            <v>423</v>
          </cell>
        </row>
        <row r="427">
          <cell r="B427">
            <v>424</v>
          </cell>
        </row>
        <row r="428">
          <cell r="B428">
            <v>425</v>
          </cell>
        </row>
        <row r="429">
          <cell r="B429">
            <v>426</v>
          </cell>
        </row>
        <row r="430">
          <cell r="B430">
            <v>427</v>
          </cell>
        </row>
        <row r="431">
          <cell r="B431">
            <v>428</v>
          </cell>
        </row>
        <row r="432">
          <cell r="B432">
            <v>429</v>
          </cell>
        </row>
        <row r="433">
          <cell r="B433">
            <v>430</v>
          </cell>
        </row>
        <row r="434">
          <cell r="B434">
            <v>431</v>
          </cell>
        </row>
        <row r="435">
          <cell r="B435">
            <v>432</v>
          </cell>
        </row>
        <row r="436">
          <cell r="B436">
            <v>433</v>
          </cell>
        </row>
        <row r="437">
          <cell r="B437">
            <v>434</v>
          </cell>
        </row>
        <row r="438">
          <cell r="B438">
            <v>435</v>
          </cell>
        </row>
        <row r="439">
          <cell r="B439">
            <v>436</v>
          </cell>
          <cell r="D439" t="str">
            <v>伊藤　淳一</v>
          </cell>
          <cell r="F439" t="str">
            <v>桑名市修徳公民館長（常勤）の業務を嘱託する</v>
          </cell>
        </row>
        <row r="440">
          <cell r="B440">
            <v>437</v>
          </cell>
          <cell r="F440" t="str">
            <v>月額284,100円を給する</v>
          </cell>
        </row>
        <row r="441">
          <cell r="B441">
            <v>438</v>
          </cell>
          <cell r="F441" t="str">
            <v>嘱託期間は平成15年3月31日までとする</v>
          </cell>
        </row>
        <row r="442">
          <cell r="B442">
            <v>439</v>
          </cell>
          <cell r="D442" t="str">
            <v>山本　　満</v>
          </cell>
          <cell r="F442" t="str">
            <v>桑名市日進公民館長（常勤）の業務を嘱託する</v>
          </cell>
        </row>
        <row r="443">
          <cell r="B443">
            <v>440</v>
          </cell>
          <cell r="F443" t="str">
            <v>月額288,600円を給する</v>
          </cell>
        </row>
        <row r="444">
          <cell r="B444">
            <v>441</v>
          </cell>
          <cell r="F444" t="str">
            <v>嘱託期間は平成15年3月31日までとする</v>
          </cell>
        </row>
        <row r="445">
          <cell r="B445">
            <v>442</v>
          </cell>
          <cell r="D445" t="str">
            <v>中村　誠三</v>
          </cell>
          <cell r="F445" t="str">
            <v>桑名市在良公民館受付事務員（常勤）を嘱託する</v>
          </cell>
        </row>
        <row r="446">
          <cell r="B446">
            <v>443</v>
          </cell>
          <cell r="F446" t="str">
            <v>嘱託期間は平成15年3月31日までとする</v>
          </cell>
        </row>
        <row r="447">
          <cell r="B447">
            <v>444</v>
          </cell>
        </row>
        <row r="448">
          <cell r="B448">
            <v>445</v>
          </cell>
          <cell r="D448" t="str">
            <v>浅井　亜矢子</v>
          </cell>
          <cell r="F448" t="str">
            <v>桑名市教育委員会事務局職員（常勤）を嘱託する</v>
          </cell>
        </row>
        <row r="449">
          <cell r="B449">
            <v>446</v>
          </cell>
          <cell r="F449" t="str">
            <v>月額164,000円を給する</v>
          </cell>
        </row>
        <row r="450">
          <cell r="B450">
            <v>447</v>
          </cell>
          <cell r="F450" t="str">
            <v>文化課勤務を命ずる</v>
          </cell>
        </row>
        <row r="451">
          <cell r="B451">
            <v>448</v>
          </cell>
          <cell r="F451" t="str">
            <v>嘱託期間は平成15年3月31日までとする</v>
          </cell>
        </row>
        <row r="452">
          <cell r="B452">
            <v>449</v>
          </cell>
        </row>
        <row r="453">
          <cell r="B453">
            <v>450</v>
          </cell>
        </row>
        <row r="454">
          <cell r="B454">
            <v>451</v>
          </cell>
        </row>
        <row r="455">
          <cell r="B455">
            <v>452</v>
          </cell>
        </row>
        <row r="456">
          <cell r="B456">
            <v>453</v>
          </cell>
        </row>
        <row r="457">
          <cell r="B457">
            <v>454</v>
          </cell>
        </row>
        <row r="458">
          <cell r="B458">
            <v>455</v>
          </cell>
        </row>
        <row r="459">
          <cell r="B459">
            <v>456</v>
          </cell>
        </row>
        <row r="460">
          <cell r="B460">
            <v>457</v>
          </cell>
        </row>
        <row r="461">
          <cell r="B461">
            <v>458</v>
          </cell>
        </row>
        <row r="462">
          <cell r="B462">
            <v>459</v>
          </cell>
        </row>
        <row r="463">
          <cell r="B463">
            <v>460</v>
          </cell>
        </row>
        <row r="464">
          <cell r="B464">
            <v>461</v>
          </cell>
        </row>
        <row r="465">
          <cell r="B465">
            <v>462</v>
          </cell>
        </row>
        <row r="466">
          <cell r="B466">
            <v>463</v>
          </cell>
        </row>
        <row r="467">
          <cell r="B467">
            <v>464</v>
          </cell>
        </row>
        <row r="468">
          <cell r="B468">
            <v>465</v>
          </cell>
        </row>
        <row r="469">
          <cell r="B469">
            <v>466</v>
          </cell>
          <cell r="C469">
            <v>8506</v>
          </cell>
          <cell r="D469" t="str">
            <v>市川  陽子</v>
          </cell>
          <cell r="F469" t="str">
            <v>月額161,600円を給する</v>
          </cell>
        </row>
        <row r="470">
          <cell r="B470">
            <v>467</v>
          </cell>
          <cell r="C470">
            <v>6062</v>
          </cell>
          <cell r="D470" t="str">
            <v>神谷  知子</v>
          </cell>
          <cell r="F470" t="str">
            <v>月額161,600円を給する</v>
          </cell>
        </row>
        <row r="471">
          <cell r="B471">
            <v>468</v>
          </cell>
          <cell r="C471">
            <v>6063</v>
          </cell>
          <cell r="D471" t="str">
            <v>渡邊  陽子</v>
          </cell>
          <cell r="F471" t="str">
            <v>月額161,600円を給する</v>
          </cell>
        </row>
        <row r="472">
          <cell r="B472">
            <v>469</v>
          </cell>
          <cell r="C472">
            <v>8503</v>
          </cell>
          <cell r="D472" t="str">
            <v>大河内  里香</v>
          </cell>
          <cell r="F472" t="str">
            <v>月額161,600円を給する</v>
          </cell>
        </row>
        <row r="473">
          <cell r="B473">
            <v>470</v>
          </cell>
          <cell r="C473">
            <v>8515</v>
          </cell>
          <cell r="D473" t="str">
            <v>伊藤  栄里子</v>
          </cell>
          <cell r="F473" t="str">
            <v>月額161,600円を給する</v>
          </cell>
        </row>
        <row r="474">
          <cell r="B474">
            <v>471</v>
          </cell>
          <cell r="C474">
            <v>8516</v>
          </cell>
          <cell r="D474" t="str">
            <v>黒宮  陽子</v>
          </cell>
          <cell r="F474" t="str">
            <v>月額161,600円を給する</v>
          </cell>
        </row>
        <row r="475">
          <cell r="B475">
            <v>472</v>
          </cell>
          <cell r="C475">
            <v>8504</v>
          </cell>
          <cell r="D475" t="str">
            <v>住田  晶子</v>
          </cell>
          <cell r="F475" t="str">
            <v>月額161,600円を給する</v>
          </cell>
        </row>
        <row r="476">
          <cell r="B476">
            <v>473</v>
          </cell>
          <cell r="C476">
            <v>8517</v>
          </cell>
          <cell r="D476" t="str">
            <v>平松  雅子</v>
          </cell>
          <cell r="F476" t="str">
            <v>月額161,600円を給する</v>
          </cell>
        </row>
        <row r="477">
          <cell r="B477">
            <v>474</v>
          </cell>
          <cell r="C477">
            <v>6064</v>
          </cell>
          <cell r="D477" t="str">
            <v>松岡  朋代</v>
          </cell>
          <cell r="F477" t="str">
            <v>月額161,600円を給する</v>
          </cell>
        </row>
        <row r="478">
          <cell r="B478">
            <v>475</v>
          </cell>
          <cell r="C478">
            <v>8518</v>
          </cell>
          <cell r="D478" t="str">
            <v>中西  小夜子</v>
          </cell>
          <cell r="F478" t="str">
            <v>月額161,600円を給する</v>
          </cell>
        </row>
        <row r="479">
          <cell r="B479">
            <v>476</v>
          </cell>
          <cell r="C479">
            <v>6065</v>
          </cell>
          <cell r="D479" t="str">
            <v>伊藤  麻理子</v>
          </cell>
          <cell r="F479" t="str">
            <v>月額161,600円を給する</v>
          </cell>
        </row>
        <row r="480">
          <cell r="B480">
            <v>477</v>
          </cell>
          <cell r="C480">
            <v>6066</v>
          </cell>
          <cell r="D480" t="str">
            <v>中山  なるみ</v>
          </cell>
          <cell r="F480" t="str">
            <v>月額161,600円を給する</v>
          </cell>
        </row>
        <row r="481">
          <cell r="B481">
            <v>478</v>
          </cell>
          <cell r="C481">
            <v>8505</v>
          </cell>
          <cell r="D481" t="str">
            <v>伊藤  みどり</v>
          </cell>
          <cell r="F481" t="str">
            <v>月額161,600円を給する</v>
          </cell>
        </row>
        <row r="482">
          <cell r="B482">
            <v>479</v>
          </cell>
        </row>
        <row r="483">
          <cell r="B483">
            <v>480</v>
          </cell>
        </row>
        <row r="484">
          <cell r="B484">
            <v>481</v>
          </cell>
          <cell r="C484">
            <v>9099</v>
          </cell>
          <cell r="D484" t="str">
            <v>梅山　潤子</v>
          </cell>
          <cell r="F484" t="str">
            <v>月額97,200円を給する</v>
          </cell>
        </row>
        <row r="485">
          <cell r="B485">
            <v>482</v>
          </cell>
          <cell r="C485">
            <v>691</v>
          </cell>
          <cell r="D485" t="str">
            <v>後藤  俊二</v>
          </cell>
          <cell r="F485" t="str">
            <v>月額276,000円を給する</v>
          </cell>
        </row>
        <row r="486">
          <cell r="B486">
            <v>483</v>
          </cell>
          <cell r="C486">
            <v>6040</v>
          </cell>
          <cell r="D486" t="str">
            <v>水谷  廣</v>
          </cell>
          <cell r="F486" t="str">
            <v>月額158,500円を給する</v>
          </cell>
        </row>
        <row r="487">
          <cell r="B487">
            <v>484</v>
          </cell>
          <cell r="C487">
            <v>6059</v>
          </cell>
          <cell r="D487" t="str">
            <v>伊藤  淳一</v>
          </cell>
          <cell r="F487" t="str">
            <v>月額278,200円を給する</v>
          </cell>
        </row>
        <row r="488">
          <cell r="B488">
            <v>485</v>
          </cell>
          <cell r="C488">
            <v>6060</v>
          </cell>
          <cell r="D488" t="str">
            <v>山本  満</v>
          </cell>
          <cell r="F488" t="str">
            <v>月額282,600円を給する</v>
          </cell>
        </row>
        <row r="489">
          <cell r="B489">
            <v>486</v>
          </cell>
          <cell r="C489">
            <v>9031</v>
          </cell>
          <cell r="D489" t="str">
            <v>矢田　治子</v>
          </cell>
          <cell r="F489" t="str">
            <v>月額97,200円を給する</v>
          </cell>
        </row>
        <row r="490">
          <cell r="B490">
            <v>487</v>
          </cell>
          <cell r="C490">
            <v>9037</v>
          </cell>
          <cell r="D490" t="str">
            <v>伊藤　一男</v>
          </cell>
          <cell r="F490" t="str">
            <v>月額65,600円を給する</v>
          </cell>
        </row>
        <row r="491">
          <cell r="B491">
            <v>488</v>
          </cell>
          <cell r="C491">
            <v>9046</v>
          </cell>
          <cell r="D491" t="str">
            <v>齊藤　　寛</v>
          </cell>
          <cell r="F491" t="str">
            <v>月額97,200円を給する</v>
          </cell>
        </row>
        <row r="492">
          <cell r="B492">
            <v>489</v>
          </cell>
          <cell r="C492">
            <v>9055</v>
          </cell>
          <cell r="D492" t="str">
            <v>深津　　博</v>
          </cell>
          <cell r="F492" t="str">
            <v>月額97,200円を給する</v>
          </cell>
        </row>
        <row r="493">
          <cell r="B493">
            <v>490</v>
          </cell>
          <cell r="C493">
            <v>9056</v>
          </cell>
          <cell r="D493" t="str">
            <v>伊藤　信子</v>
          </cell>
          <cell r="F493" t="str">
            <v>月額97,200円を給する</v>
          </cell>
        </row>
        <row r="494">
          <cell r="B494">
            <v>491</v>
          </cell>
          <cell r="C494">
            <v>9057</v>
          </cell>
          <cell r="D494" t="str">
            <v>原田　　稔</v>
          </cell>
          <cell r="F494" t="str">
            <v>月額97,200円を給する</v>
          </cell>
        </row>
        <row r="495">
          <cell r="B495">
            <v>492</v>
          </cell>
          <cell r="C495">
            <v>9058</v>
          </cell>
          <cell r="D495" t="str">
            <v>加藤　喜一</v>
          </cell>
          <cell r="F495" t="str">
            <v>月額65,600円を給する</v>
          </cell>
        </row>
        <row r="496">
          <cell r="B496">
            <v>493</v>
          </cell>
          <cell r="C496">
            <v>9075</v>
          </cell>
          <cell r="D496" t="str">
            <v>加藤　義彦</v>
          </cell>
          <cell r="F496" t="str">
            <v>月額65,600円を給する</v>
          </cell>
        </row>
        <row r="497">
          <cell r="B497">
            <v>494</v>
          </cell>
          <cell r="C497">
            <v>9077</v>
          </cell>
          <cell r="D497" t="str">
            <v>岩田　城士</v>
          </cell>
          <cell r="F497" t="str">
            <v>月額97,200円を給する</v>
          </cell>
        </row>
        <row r="498">
          <cell r="B498">
            <v>495</v>
          </cell>
          <cell r="C498">
            <v>9078</v>
          </cell>
          <cell r="D498" t="str">
            <v>斎藤　恵司</v>
          </cell>
          <cell r="F498" t="str">
            <v>月額97,200円を給する</v>
          </cell>
        </row>
        <row r="499">
          <cell r="B499">
            <v>496</v>
          </cell>
          <cell r="C499">
            <v>9090</v>
          </cell>
          <cell r="D499" t="str">
            <v>大寺　正文</v>
          </cell>
          <cell r="F499" t="str">
            <v>月額97,200円を給する</v>
          </cell>
        </row>
        <row r="500">
          <cell r="B500">
            <v>497</v>
          </cell>
          <cell r="C500">
            <v>9091</v>
          </cell>
          <cell r="D500" t="str">
            <v>伊藤　郁子</v>
          </cell>
          <cell r="F500" t="str">
            <v>月額97,200円を給する</v>
          </cell>
        </row>
        <row r="501">
          <cell r="B501">
            <v>498</v>
          </cell>
          <cell r="C501">
            <v>9092</v>
          </cell>
          <cell r="D501" t="str">
            <v>豊福　信幸</v>
          </cell>
          <cell r="F501" t="str">
            <v>月額97,200円を給する</v>
          </cell>
        </row>
        <row r="502">
          <cell r="B502">
            <v>499</v>
          </cell>
          <cell r="C502">
            <v>9093</v>
          </cell>
          <cell r="D502" t="str">
            <v>中島　勢吾</v>
          </cell>
          <cell r="F502" t="str">
            <v>月額97,200円を給する</v>
          </cell>
        </row>
        <row r="503">
          <cell r="B503">
            <v>500</v>
          </cell>
          <cell r="C503">
            <v>9094</v>
          </cell>
          <cell r="D503" t="str">
            <v>山田　　昇</v>
          </cell>
          <cell r="F503" t="str">
            <v>月額97,200円を給する</v>
          </cell>
        </row>
        <row r="504">
          <cell r="B504">
            <v>501</v>
          </cell>
          <cell r="C504">
            <v>9095</v>
          </cell>
          <cell r="D504" t="str">
            <v>吉村　好昭</v>
          </cell>
          <cell r="F504" t="str">
            <v>月額97,200円を給する</v>
          </cell>
        </row>
        <row r="505">
          <cell r="B505">
            <v>502</v>
          </cell>
          <cell r="C505">
            <v>9100</v>
          </cell>
          <cell r="D505" t="str">
            <v>畑中　　裕</v>
          </cell>
          <cell r="F505" t="str">
            <v>月額97,200円を給する</v>
          </cell>
        </row>
        <row r="506">
          <cell r="B506">
            <v>503</v>
          </cell>
          <cell r="C506">
            <v>9101</v>
          </cell>
          <cell r="D506" t="str">
            <v>平野　正孝</v>
          </cell>
          <cell r="F506" t="str">
            <v>月額97,200円を給する</v>
          </cell>
        </row>
        <row r="507">
          <cell r="B507">
            <v>504</v>
          </cell>
          <cell r="C507">
            <v>3001</v>
          </cell>
          <cell r="D507" t="str">
            <v>飛石  眞理子</v>
          </cell>
          <cell r="F507" t="str">
            <v>月額139,500円を給する</v>
          </cell>
        </row>
        <row r="508">
          <cell r="B508">
            <v>505</v>
          </cell>
          <cell r="C508">
            <v>3045</v>
          </cell>
          <cell r="D508" t="str">
            <v>坂口  弥生</v>
          </cell>
          <cell r="F508" t="str">
            <v>月額139,500円を給する</v>
          </cell>
        </row>
        <row r="509">
          <cell r="B509">
            <v>506</v>
          </cell>
          <cell r="C509">
            <v>6070</v>
          </cell>
          <cell r="D509" t="str">
            <v>浅井　亜矢子</v>
          </cell>
          <cell r="F509" t="str">
            <v>月額161,600円を給する</v>
          </cell>
        </row>
        <row r="510">
          <cell r="B510">
            <v>507</v>
          </cell>
          <cell r="C510">
            <v>6037</v>
          </cell>
          <cell r="D510" t="str">
            <v>小田  孝弘</v>
          </cell>
          <cell r="F510" t="str">
            <v>月額158,500円を給する</v>
          </cell>
        </row>
        <row r="511">
          <cell r="B511">
            <v>508</v>
          </cell>
          <cell r="C511">
            <v>7202</v>
          </cell>
          <cell r="D511" t="str">
            <v>大橋　　隆</v>
          </cell>
          <cell r="F511" t="str">
            <v>月額133,900円を給する</v>
          </cell>
        </row>
        <row r="512">
          <cell r="B512">
            <v>509</v>
          </cell>
          <cell r="C512">
            <v>8384</v>
          </cell>
          <cell r="D512" t="str">
            <v>森本　博子</v>
          </cell>
          <cell r="F512" t="str">
            <v>月額128,700円を給する</v>
          </cell>
        </row>
        <row r="513">
          <cell r="B513">
            <v>510</v>
          </cell>
          <cell r="C513">
            <v>8381</v>
          </cell>
          <cell r="D513" t="str">
            <v>内山　美代子</v>
          </cell>
          <cell r="F513" t="str">
            <v>月額128,700円を給する</v>
          </cell>
        </row>
        <row r="514">
          <cell r="B514">
            <v>511</v>
          </cell>
          <cell r="C514">
            <v>8392</v>
          </cell>
          <cell r="D514" t="str">
            <v>村田　道子</v>
          </cell>
          <cell r="F514" t="str">
            <v>月額128,700円を給する</v>
          </cell>
        </row>
        <row r="515">
          <cell r="B515">
            <v>512</v>
          </cell>
          <cell r="C515">
            <v>8451</v>
          </cell>
          <cell r="D515" t="str">
            <v>牧野　和子</v>
          </cell>
          <cell r="F515" t="str">
            <v>月額128,700円を給する</v>
          </cell>
        </row>
        <row r="516">
          <cell r="B516">
            <v>513</v>
          </cell>
          <cell r="C516">
            <v>8415</v>
          </cell>
          <cell r="D516" t="str">
            <v>倉田　節代</v>
          </cell>
          <cell r="F516" t="str">
            <v>月額128,700円を給する</v>
          </cell>
        </row>
        <row r="517">
          <cell r="B517">
            <v>514</v>
          </cell>
          <cell r="C517">
            <v>8464</v>
          </cell>
          <cell r="D517" t="str">
            <v>外木　八代美</v>
          </cell>
          <cell r="F517" t="str">
            <v>月額128,700円を給する</v>
          </cell>
        </row>
        <row r="518">
          <cell r="B518">
            <v>515</v>
          </cell>
          <cell r="C518">
            <v>8388</v>
          </cell>
          <cell r="D518" t="str">
            <v>山川　理恵</v>
          </cell>
          <cell r="F518" t="str">
            <v>月額128,700円を給する</v>
          </cell>
        </row>
        <row r="519">
          <cell r="B519">
            <v>516</v>
          </cell>
          <cell r="C519">
            <v>8453</v>
          </cell>
          <cell r="D519" t="str">
            <v>倉橋　道子</v>
          </cell>
          <cell r="F519" t="str">
            <v>月額128,700円を給する</v>
          </cell>
        </row>
        <row r="520">
          <cell r="B520">
            <v>517</v>
          </cell>
          <cell r="C520">
            <v>8463</v>
          </cell>
          <cell r="D520" t="str">
            <v>柴田　早苗</v>
          </cell>
          <cell r="F520" t="str">
            <v>月額128,700円を給する</v>
          </cell>
        </row>
        <row r="521">
          <cell r="B521">
            <v>518</v>
          </cell>
          <cell r="C521">
            <v>8383</v>
          </cell>
          <cell r="D521" t="str">
            <v>出口　栄子</v>
          </cell>
          <cell r="F521" t="str">
            <v>月額128,700円を給する</v>
          </cell>
        </row>
        <row r="522">
          <cell r="B522">
            <v>519</v>
          </cell>
          <cell r="C522">
            <v>8382</v>
          </cell>
          <cell r="D522" t="str">
            <v>本木　紀美子</v>
          </cell>
          <cell r="F522" t="str">
            <v>月額128,700円を給する</v>
          </cell>
        </row>
        <row r="523">
          <cell r="B523">
            <v>520</v>
          </cell>
          <cell r="C523">
            <v>8452</v>
          </cell>
          <cell r="D523" t="str">
            <v>山田　ほまれ</v>
          </cell>
          <cell r="F523" t="str">
            <v>月額128,700円を給する</v>
          </cell>
        </row>
        <row r="524">
          <cell r="B524">
            <v>521</v>
          </cell>
          <cell r="C524">
            <v>8380</v>
          </cell>
          <cell r="D524" t="str">
            <v>酒井　勢津子</v>
          </cell>
          <cell r="F524" t="str">
            <v>月額128,700円を給する</v>
          </cell>
        </row>
        <row r="525">
          <cell r="B525">
            <v>522</v>
          </cell>
          <cell r="C525">
            <v>8474</v>
          </cell>
          <cell r="D525" t="str">
            <v>松本　優子</v>
          </cell>
          <cell r="F525" t="str">
            <v>月額161,600円を給する</v>
          </cell>
        </row>
        <row r="526">
          <cell r="B526">
            <v>523</v>
          </cell>
          <cell r="C526">
            <v>8462</v>
          </cell>
          <cell r="D526" t="str">
            <v>橋本　賀代</v>
          </cell>
          <cell r="F526" t="str">
            <v>月額128,700円を給する</v>
          </cell>
        </row>
        <row r="527">
          <cell r="B527">
            <v>524</v>
          </cell>
          <cell r="C527">
            <v>8439</v>
          </cell>
          <cell r="D527" t="str">
            <v>西塚　春美</v>
          </cell>
          <cell r="F527" t="str">
            <v>月額128,700円を給する</v>
          </cell>
        </row>
        <row r="528">
          <cell r="B528">
            <v>525</v>
          </cell>
          <cell r="C528">
            <v>8391</v>
          </cell>
          <cell r="D528" t="str">
            <v>山下　久子</v>
          </cell>
          <cell r="F528" t="str">
            <v>月額128,700円を給する</v>
          </cell>
        </row>
        <row r="529">
          <cell r="B529">
            <v>526</v>
          </cell>
          <cell r="C529">
            <v>8417</v>
          </cell>
          <cell r="D529" t="str">
            <v>増永　智子</v>
          </cell>
          <cell r="F529" t="str">
            <v>月額128,700円を給する</v>
          </cell>
        </row>
        <row r="530">
          <cell r="B530">
            <v>527</v>
          </cell>
          <cell r="C530">
            <v>8387</v>
          </cell>
          <cell r="D530" t="str">
            <v>正木　良子</v>
          </cell>
          <cell r="F530" t="str">
            <v>月額128,700円を給する</v>
          </cell>
        </row>
        <row r="531">
          <cell r="B531">
            <v>528</v>
          </cell>
          <cell r="C531">
            <v>8440</v>
          </cell>
          <cell r="D531" t="str">
            <v>長野　美枝子</v>
          </cell>
          <cell r="F531" t="str">
            <v>月額128,700円を給する</v>
          </cell>
        </row>
        <row r="532">
          <cell r="B532">
            <v>529</v>
          </cell>
          <cell r="C532">
            <v>8486</v>
          </cell>
          <cell r="D532" t="str">
            <v>北村　久美</v>
          </cell>
          <cell r="F532" t="str">
            <v>月額135,100円を給する</v>
          </cell>
        </row>
      </sheetData>
      <sheetData sheetId="7" refreshError="1"/>
      <sheetData sheetId="8" refreshError="1"/>
      <sheetData sheetId="9"/>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39"/>
  <sheetViews>
    <sheetView showGridLines="0" tabSelected="1" view="pageBreakPreview" zoomScaleNormal="100" zoomScaleSheetLayoutView="100" workbookViewId="0">
      <selection activeCell="G17" sqref="G17"/>
    </sheetView>
  </sheetViews>
  <sheetFormatPr defaultColWidth="3.375" defaultRowHeight="20.25" customHeight="1" x14ac:dyDescent="0.15"/>
  <cols>
    <col min="1" max="16384" width="3.375" style="1"/>
  </cols>
  <sheetData>
    <row r="1" spans="1:26" ht="20.25" customHeight="1" x14ac:dyDescent="0.15">
      <c r="A1" s="8"/>
    </row>
    <row r="2" spans="1:26" ht="20.25" customHeight="1" x14ac:dyDescent="0.15">
      <c r="A2" s="12"/>
    </row>
    <row r="3" spans="1:26" ht="20.25" customHeight="1" x14ac:dyDescent="0.15">
      <c r="A3" s="12"/>
    </row>
    <row r="4" spans="1:26" ht="20.25" customHeight="1" x14ac:dyDescent="0.15">
      <c r="A4" s="12"/>
    </row>
    <row r="5" spans="1:26" ht="20.25" customHeight="1" x14ac:dyDescent="0.15">
      <c r="A5" s="12"/>
    </row>
    <row r="8" spans="1:26" ht="20.25" customHeight="1" x14ac:dyDescent="0.15">
      <c r="A8" s="13"/>
    </row>
    <row r="9" spans="1:26" ht="20.25" customHeight="1" x14ac:dyDescent="0.15">
      <c r="A9" s="13"/>
    </row>
    <row r="10" spans="1:26" ht="20.25" customHeight="1" x14ac:dyDescent="0.15">
      <c r="A10" s="13"/>
    </row>
    <row r="11" spans="1:26" ht="20.25" customHeight="1" x14ac:dyDescent="0.15">
      <c r="A11" s="13"/>
    </row>
    <row r="12" spans="1:26" ht="20.25" customHeight="1" x14ac:dyDescent="0.15">
      <c r="A12" s="70" t="s">
        <v>30</v>
      </c>
      <c r="B12" s="70"/>
      <c r="C12" s="70"/>
      <c r="D12" s="70"/>
      <c r="E12" s="70"/>
      <c r="F12" s="70"/>
      <c r="G12" s="70"/>
      <c r="H12" s="70"/>
      <c r="I12" s="70"/>
      <c r="J12" s="70"/>
      <c r="K12" s="70"/>
      <c r="L12" s="70"/>
      <c r="M12" s="70"/>
      <c r="N12" s="70"/>
      <c r="O12" s="70"/>
      <c r="P12" s="70"/>
      <c r="Q12" s="70"/>
      <c r="R12" s="70"/>
      <c r="S12" s="70"/>
      <c r="T12" s="70"/>
      <c r="U12" s="70"/>
      <c r="V12" s="70"/>
      <c r="W12" s="70"/>
      <c r="X12" s="70"/>
      <c r="Y12" s="70"/>
      <c r="Z12" s="70"/>
    </row>
    <row r="13" spans="1:26" ht="20.25" customHeight="1" x14ac:dyDescent="0.15">
      <c r="A13" s="70" t="s">
        <v>29</v>
      </c>
      <c r="B13" s="70"/>
      <c r="C13" s="70"/>
      <c r="D13" s="70"/>
      <c r="E13" s="70"/>
      <c r="F13" s="70"/>
      <c r="G13" s="70"/>
      <c r="H13" s="70"/>
      <c r="I13" s="70"/>
      <c r="J13" s="70"/>
      <c r="K13" s="70"/>
      <c r="L13" s="70"/>
      <c r="M13" s="70"/>
      <c r="N13" s="70"/>
      <c r="O13" s="70"/>
      <c r="P13" s="70"/>
      <c r="Q13" s="70"/>
      <c r="R13" s="70"/>
      <c r="S13" s="70"/>
      <c r="T13" s="70"/>
      <c r="U13" s="70"/>
      <c r="V13" s="70"/>
      <c r="W13" s="70"/>
      <c r="X13" s="70"/>
      <c r="Y13" s="70"/>
      <c r="Z13" s="70"/>
    </row>
    <row r="14" spans="1:26" ht="20.25" customHeight="1" x14ac:dyDescent="0.15">
      <c r="A14" s="12"/>
    </row>
    <row r="15" spans="1:26" ht="20.25" customHeight="1" x14ac:dyDescent="0.15">
      <c r="A15" s="12"/>
    </row>
    <row r="18" spans="1:26" ht="20.25" customHeight="1" x14ac:dyDescent="0.1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20.25"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20.25" customHeight="1" x14ac:dyDescent="0.1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20.25" customHeight="1" x14ac:dyDescent="0.1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20.25" customHeight="1"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20.25"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20.25"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20.25" customHeight="1"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20.25" customHeight="1" x14ac:dyDescent="0.15">
      <c r="A26" s="71">
        <v>45573</v>
      </c>
      <c r="B26" s="70"/>
      <c r="C26" s="70"/>
      <c r="D26" s="70"/>
      <c r="E26" s="70"/>
      <c r="F26" s="70"/>
      <c r="G26" s="70"/>
      <c r="H26" s="70"/>
      <c r="I26" s="70"/>
      <c r="J26" s="70"/>
      <c r="K26" s="70"/>
      <c r="L26" s="70"/>
      <c r="M26" s="70"/>
      <c r="N26" s="70"/>
      <c r="O26" s="70"/>
      <c r="P26" s="70"/>
      <c r="Q26" s="70"/>
      <c r="R26" s="70"/>
      <c r="S26" s="70"/>
      <c r="T26" s="70"/>
      <c r="U26" s="70"/>
      <c r="V26" s="70"/>
      <c r="W26" s="70"/>
      <c r="X26" s="70"/>
      <c r="Y26" s="70"/>
      <c r="Z26" s="70"/>
    </row>
    <row r="27" spans="1:26" ht="20.25" customHeight="1" x14ac:dyDescent="0.15">
      <c r="A27" s="70" t="s">
        <v>89</v>
      </c>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spans="1:26" ht="20.25"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20.25"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20.25"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20.25" customHeight="1"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20.25"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20.25"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20.25" customHeight="1"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20.25" customHeight="1"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20.25"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20.25"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20.25"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20.25" customHeight="1" x14ac:dyDescent="0.1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sheetData>
  <mergeCells count="4">
    <mergeCell ref="A12:Z12"/>
    <mergeCell ref="A13:Z13"/>
    <mergeCell ref="A26:Z26"/>
    <mergeCell ref="A27:Z2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39"/>
  <sheetViews>
    <sheetView showGridLines="0" showZeros="0" view="pageBreakPreview" zoomScaleNormal="100" zoomScaleSheetLayoutView="100" workbookViewId="0">
      <selection activeCell="A2" sqref="A2:Z2"/>
    </sheetView>
  </sheetViews>
  <sheetFormatPr defaultColWidth="3.375" defaultRowHeight="20.25" customHeight="1" x14ac:dyDescent="0.15"/>
  <cols>
    <col min="1" max="16384" width="3.375" style="1"/>
  </cols>
  <sheetData>
    <row r="1" spans="1:26" ht="20.25" customHeight="1" x14ac:dyDescent="0.15">
      <c r="Z1" s="5" t="s">
        <v>135</v>
      </c>
    </row>
    <row r="2" spans="1:26" ht="20.25" customHeight="1" x14ac:dyDescent="0.15">
      <c r="A2" s="3"/>
    </row>
    <row r="3" spans="1:26" s="4" customFormat="1" ht="20.25" customHeight="1" x14ac:dyDescent="0.15">
      <c r="A3" s="81" t="s">
        <v>4</v>
      </c>
      <c r="B3" s="81"/>
      <c r="C3" s="81"/>
      <c r="D3" s="81"/>
      <c r="E3" s="81"/>
      <c r="F3" s="81"/>
      <c r="G3" s="81"/>
      <c r="H3" s="81"/>
      <c r="I3" s="81"/>
      <c r="J3" s="81"/>
      <c r="K3" s="81"/>
      <c r="L3" s="81"/>
      <c r="M3" s="81"/>
      <c r="N3" s="81"/>
      <c r="O3" s="81"/>
      <c r="P3" s="81"/>
      <c r="Q3" s="81"/>
      <c r="R3" s="81"/>
      <c r="S3" s="81"/>
      <c r="T3" s="81"/>
      <c r="U3" s="81"/>
      <c r="V3" s="81"/>
      <c r="W3" s="81"/>
      <c r="X3" s="81"/>
      <c r="Y3" s="81"/>
      <c r="Z3" s="81"/>
    </row>
    <row r="4" spans="1:26" ht="20.25" customHeight="1" x14ac:dyDescent="0.15">
      <c r="A4" s="2"/>
    </row>
    <row r="5" spans="1:26" ht="20.25" customHeight="1" x14ac:dyDescent="0.15">
      <c r="A5" s="2"/>
      <c r="T5" s="20" t="s">
        <v>76</v>
      </c>
      <c r="U5" s="23"/>
      <c r="V5" s="22" t="s">
        <v>74</v>
      </c>
      <c r="W5" s="23"/>
      <c r="X5" s="22" t="s">
        <v>69</v>
      </c>
      <c r="Y5" s="23"/>
      <c r="Z5" s="9" t="s">
        <v>73</v>
      </c>
    </row>
    <row r="6" spans="1:26" ht="20.25" customHeight="1" x14ac:dyDescent="0.15">
      <c r="A6" s="2"/>
    </row>
    <row r="7" spans="1:26" ht="20.25" customHeight="1" x14ac:dyDescent="0.15">
      <c r="Q7" s="253" t="s">
        <v>1</v>
      </c>
      <c r="R7" s="253"/>
      <c r="S7" s="253"/>
      <c r="T7" s="96"/>
      <c r="U7" s="96"/>
      <c r="V7" s="96"/>
      <c r="W7" s="96"/>
      <c r="X7" s="96"/>
      <c r="Y7" s="96"/>
      <c r="Z7" s="96"/>
    </row>
    <row r="8" spans="1:26" ht="20.25" customHeight="1" x14ac:dyDescent="0.15">
      <c r="A8" s="2"/>
    </row>
    <row r="9" spans="1:26" ht="20.25" customHeight="1" x14ac:dyDescent="0.15">
      <c r="B9" s="255" t="s">
        <v>3</v>
      </c>
      <c r="C9" s="256"/>
      <c r="D9" s="256"/>
      <c r="E9" s="256"/>
      <c r="F9" s="256"/>
      <c r="G9" s="256"/>
      <c r="H9" s="256"/>
      <c r="I9" s="256"/>
      <c r="J9" s="256"/>
      <c r="K9" s="256"/>
      <c r="L9" s="256"/>
      <c r="M9" s="256"/>
      <c r="N9" s="256"/>
      <c r="O9" s="256"/>
      <c r="P9" s="256"/>
      <c r="Q9" s="256"/>
      <c r="R9" s="256"/>
      <c r="S9" s="256"/>
      <c r="T9" s="256"/>
      <c r="U9" s="256"/>
      <c r="V9" s="256"/>
      <c r="W9" s="256"/>
      <c r="X9" s="256"/>
      <c r="Y9" s="257"/>
    </row>
    <row r="10" spans="1:26" ht="20.25" customHeight="1" x14ac:dyDescent="0.15">
      <c r="B10" s="258"/>
      <c r="C10" s="259"/>
      <c r="D10" s="259"/>
      <c r="E10" s="259"/>
      <c r="F10" s="259"/>
      <c r="G10" s="259"/>
      <c r="H10" s="259"/>
      <c r="I10" s="259"/>
      <c r="J10" s="259"/>
      <c r="K10" s="259"/>
      <c r="L10" s="259"/>
      <c r="M10" s="259"/>
      <c r="N10" s="259"/>
      <c r="O10" s="259"/>
      <c r="P10" s="259"/>
      <c r="Q10" s="259"/>
      <c r="R10" s="259"/>
      <c r="S10" s="259"/>
      <c r="T10" s="259"/>
      <c r="U10" s="259"/>
      <c r="V10" s="259"/>
      <c r="W10" s="259"/>
      <c r="X10" s="259"/>
      <c r="Y10" s="260"/>
    </row>
    <row r="11" spans="1:26" ht="20.25" customHeight="1" x14ac:dyDescent="0.15">
      <c r="A11" s="2"/>
      <c r="B11" s="258"/>
      <c r="C11" s="259"/>
      <c r="D11" s="259"/>
      <c r="E11" s="259"/>
      <c r="F11" s="259"/>
      <c r="G11" s="259"/>
      <c r="H11" s="259"/>
      <c r="I11" s="259"/>
      <c r="J11" s="259"/>
      <c r="K11" s="259"/>
      <c r="L11" s="259"/>
      <c r="M11" s="259"/>
      <c r="N11" s="259"/>
      <c r="O11" s="259"/>
      <c r="P11" s="259"/>
      <c r="Q11" s="259"/>
      <c r="R11" s="259"/>
      <c r="S11" s="259"/>
      <c r="T11" s="259"/>
      <c r="U11" s="259"/>
      <c r="V11" s="259"/>
      <c r="W11" s="259"/>
      <c r="X11" s="259"/>
      <c r="Y11" s="260"/>
    </row>
    <row r="12" spans="1:26" ht="20.25" customHeight="1" x14ac:dyDescent="0.15">
      <c r="A12" s="2"/>
      <c r="B12" s="258"/>
      <c r="C12" s="259"/>
      <c r="D12" s="259"/>
      <c r="E12" s="259"/>
      <c r="F12" s="259"/>
      <c r="G12" s="259"/>
      <c r="H12" s="259"/>
      <c r="I12" s="259"/>
      <c r="J12" s="259"/>
      <c r="K12" s="259"/>
      <c r="L12" s="259"/>
      <c r="M12" s="259"/>
      <c r="N12" s="259"/>
      <c r="O12" s="259"/>
      <c r="P12" s="259"/>
      <c r="Q12" s="259"/>
      <c r="R12" s="259"/>
      <c r="S12" s="259"/>
      <c r="T12" s="259"/>
      <c r="U12" s="259"/>
      <c r="V12" s="259"/>
      <c r="W12" s="259"/>
      <c r="X12" s="259"/>
      <c r="Y12" s="260"/>
    </row>
    <row r="13" spans="1:26" ht="20.25" customHeight="1" x14ac:dyDescent="0.15">
      <c r="A13" s="2"/>
      <c r="B13" s="258"/>
      <c r="C13" s="259"/>
      <c r="D13" s="259"/>
      <c r="E13" s="259"/>
      <c r="F13" s="259"/>
      <c r="G13" s="259"/>
      <c r="H13" s="259"/>
      <c r="I13" s="259"/>
      <c r="J13" s="259"/>
      <c r="K13" s="259"/>
      <c r="L13" s="259"/>
      <c r="M13" s="259"/>
      <c r="N13" s="259"/>
      <c r="O13" s="259"/>
      <c r="P13" s="259"/>
      <c r="Q13" s="259"/>
      <c r="R13" s="259"/>
      <c r="S13" s="259"/>
      <c r="T13" s="259"/>
      <c r="U13" s="259"/>
      <c r="V13" s="259"/>
      <c r="W13" s="259"/>
      <c r="X13" s="259"/>
      <c r="Y13" s="260"/>
    </row>
    <row r="14" spans="1:26" ht="20.25" customHeight="1" x14ac:dyDescent="0.15">
      <c r="A14" s="2"/>
      <c r="B14" s="258"/>
      <c r="C14" s="259"/>
      <c r="D14" s="259"/>
      <c r="E14" s="259"/>
      <c r="F14" s="259"/>
      <c r="G14" s="259"/>
      <c r="H14" s="259"/>
      <c r="I14" s="259"/>
      <c r="J14" s="259"/>
      <c r="K14" s="259"/>
      <c r="L14" s="259"/>
      <c r="M14" s="259"/>
      <c r="N14" s="259"/>
      <c r="O14" s="259"/>
      <c r="P14" s="259"/>
      <c r="Q14" s="259"/>
      <c r="R14" s="259"/>
      <c r="S14" s="259"/>
      <c r="T14" s="259"/>
      <c r="U14" s="259"/>
      <c r="V14" s="259"/>
      <c r="W14" s="259"/>
      <c r="X14" s="259"/>
      <c r="Y14" s="260"/>
    </row>
    <row r="15" spans="1:26" ht="20.25" customHeight="1" x14ac:dyDescent="0.15">
      <c r="A15" s="2"/>
      <c r="B15" s="258"/>
      <c r="C15" s="259"/>
      <c r="D15" s="259"/>
      <c r="E15" s="259"/>
      <c r="F15" s="259"/>
      <c r="G15" s="259"/>
      <c r="H15" s="259"/>
      <c r="I15" s="259"/>
      <c r="J15" s="259"/>
      <c r="K15" s="259"/>
      <c r="L15" s="259"/>
      <c r="M15" s="259"/>
      <c r="N15" s="259"/>
      <c r="O15" s="259"/>
      <c r="P15" s="259"/>
      <c r="Q15" s="259"/>
      <c r="R15" s="259"/>
      <c r="S15" s="259"/>
      <c r="T15" s="259"/>
      <c r="U15" s="259"/>
      <c r="V15" s="259"/>
      <c r="W15" s="259"/>
      <c r="X15" s="259"/>
      <c r="Y15" s="260"/>
    </row>
    <row r="16" spans="1:26" ht="20.25" customHeight="1" x14ac:dyDescent="0.15">
      <c r="A16" s="2"/>
      <c r="B16" s="258"/>
      <c r="C16" s="259"/>
      <c r="D16" s="259"/>
      <c r="E16" s="259"/>
      <c r="F16" s="259"/>
      <c r="G16" s="259"/>
      <c r="H16" s="259"/>
      <c r="I16" s="259"/>
      <c r="J16" s="259"/>
      <c r="K16" s="259"/>
      <c r="L16" s="259"/>
      <c r="M16" s="259"/>
      <c r="N16" s="259"/>
      <c r="O16" s="259"/>
      <c r="P16" s="259"/>
      <c r="Q16" s="259"/>
      <c r="R16" s="259"/>
      <c r="S16" s="259"/>
      <c r="T16" s="259"/>
      <c r="U16" s="259"/>
      <c r="V16" s="259"/>
      <c r="W16" s="259"/>
      <c r="X16" s="259"/>
      <c r="Y16" s="260"/>
    </row>
    <row r="17" spans="1:25" ht="20.25" customHeight="1" x14ac:dyDescent="0.15">
      <c r="A17" s="2"/>
      <c r="B17" s="258"/>
      <c r="C17" s="259"/>
      <c r="D17" s="259"/>
      <c r="E17" s="259"/>
      <c r="F17" s="259"/>
      <c r="G17" s="259"/>
      <c r="H17" s="259"/>
      <c r="I17" s="259"/>
      <c r="J17" s="259"/>
      <c r="K17" s="259"/>
      <c r="L17" s="259"/>
      <c r="M17" s="259"/>
      <c r="N17" s="259"/>
      <c r="O17" s="259"/>
      <c r="P17" s="259"/>
      <c r="Q17" s="259"/>
      <c r="R17" s="259"/>
      <c r="S17" s="259"/>
      <c r="T17" s="259"/>
      <c r="U17" s="259"/>
      <c r="V17" s="259"/>
      <c r="W17" s="259"/>
      <c r="X17" s="259"/>
      <c r="Y17" s="260"/>
    </row>
    <row r="18" spans="1:25" ht="20.25" customHeight="1" x14ac:dyDescent="0.15">
      <c r="A18" s="2"/>
      <c r="B18" s="258"/>
      <c r="C18" s="259"/>
      <c r="D18" s="259"/>
      <c r="E18" s="259"/>
      <c r="F18" s="259"/>
      <c r="G18" s="259"/>
      <c r="H18" s="259"/>
      <c r="I18" s="259"/>
      <c r="J18" s="259"/>
      <c r="K18" s="259"/>
      <c r="L18" s="259"/>
      <c r="M18" s="259"/>
      <c r="N18" s="259"/>
      <c r="O18" s="259"/>
      <c r="P18" s="259"/>
      <c r="Q18" s="259"/>
      <c r="R18" s="259"/>
      <c r="S18" s="259"/>
      <c r="T18" s="259"/>
      <c r="U18" s="259"/>
      <c r="V18" s="259"/>
      <c r="W18" s="259"/>
      <c r="X18" s="259"/>
      <c r="Y18" s="260"/>
    </row>
    <row r="19" spans="1:25" ht="20.25" customHeight="1" x14ac:dyDescent="0.15">
      <c r="A19" s="2"/>
      <c r="B19" s="258"/>
      <c r="C19" s="259"/>
      <c r="D19" s="259"/>
      <c r="E19" s="259"/>
      <c r="F19" s="259"/>
      <c r="G19" s="259"/>
      <c r="H19" s="259"/>
      <c r="I19" s="259"/>
      <c r="J19" s="259"/>
      <c r="K19" s="259"/>
      <c r="L19" s="259"/>
      <c r="M19" s="259"/>
      <c r="N19" s="259"/>
      <c r="O19" s="259"/>
      <c r="P19" s="259"/>
      <c r="Q19" s="259"/>
      <c r="R19" s="259"/>
      <c r="S19" s="259"/>
      <c r="T19" s="259"/>
      <c r="U19" s="259"/>
      <c r="V19" s="259"/>
      <c r="W19" s="259"/>
      <c r="X19" s="259"/>
      <c r="Y19" s="260"/>
    </row>
    <row r="20" spans="1:25" ht="20.25" customHeight="1" x14ac:dyDescent="0.15">
      <c r="A20" s="2"/>
      <c r="B20" s="258"/>
      <c r="C20" s="259"/>
      <c r="D20" s="259"/>
      <c r="E20" s="259"/>
      <c r="F20" s="259"/>
      <c r="G20" s="259"/>
      <c r="H20" s="259"/>
      <c r="I20" s="259"/>
      <c r="J20" s="259"/>
      <c r="K20" s="259"/>
      <c r="L20" s="259"/>
      <c r="M20" s="259"/>
      <c r="N20" s="259"/>
      <c r="O20" s="259"/>
      <c r="P20" s="259"/>
      <c r="Q20" s="259"/>
      <c r="R20" s="259"/>
      <c r="S20" s="259"/>
      <c r="T20" s="259"/>
      <c r="U20" s="259"/>
      <c r="V20" s="259"/>
      <c r="W20" s="259"/>
      <c r="X20" s="259"/>
      <c r="Y20" s="260"/>
    </row>
    <row r="21" spans="1:25" ht="20.25" customHeight="1" x14ac:dyDescent="0.15">
      <c r="A21" s="2"/>
      <c r="B21" s="258"/>
      <c r="C21" s="259"/>
      <c r="D21" s="259"/>
      <c r="E21" s="259"/>
      <c r="F21" s="259"/>
      <c r="G21" s="259"/>
      <c r="H21" s="259"/>
      <c r="I21" s="259"/>
      <c r="J21" s="259"/>
      <c r="K21" s="259"/>
      <c r="L21" s="259"/>
      <c r="M21" s="259"/>
      <c r="N21" s="259"/>
      <c r="O21" s="259"/>
      <c r="P21" s="259"/>
      <c r="Q21" s="259"/>
      <c r="R21" s="259"/>
      <c r="S21" s="259"/>
      <c r="T21" s="259"/>
      <c r="U21" s="259"/>
      <c r="V21" s="259"/>
      <c r="W21" s="259"/>
      <c r="X21" s="259"/>
      <c r="Y21" s="260"/>
    </row>
    <row r="22" spans="1:25" ht="20.25" customHeight="1" x14ac:dyDescent="0.15">
      <c r="A22" s="2"/>
      <c r="B22" s="258"/>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1:25" ht="20.25" customHeight="1" x14ac:dyDescent="0.15">
      <c r="A23" s="2"/>
      <c r="B23" s="258"/>
      <c r="C23" s="259"/>
      <c r="D23" s="259"/>
      <c r="E23" s="259"/>
      <c r="F23" s="259"/>
      <c r="G23" s="259"/>
      <c r="H23" s="259"/>
      <c r="I23" s="259"/>
      <c r="J23" s="259"/>
      <c r="K23" s="259"/>
      <c r="L23" s="259"/>
      <c r="M23" s="259"/>
      <c r="N23" s="259"/>
      <c r="O23" s="259"/>
      <c r="P23" s="259"/>
      <c r="Q23" s="259"/>
      <c r="R23" s="259"/>
      <c r="S23" s="259"/>
      <c r="T23" s="259"/>
      <c r="U23" s="259"/>
      <c r="V23" s="259"/>
      <c r="W23" s="259"/>
      <c r="X23" s="259"/>
      <c r="Y23" s="260"/>
    </row>
    <row r="24" spans="1:25" ht="20.25" customHeight="1" x14ac:dyDescent="0.15">
      <c r="A24" s="2"/>
      <c r="B24" s="258"/>
      <c r="C24" s="259"/>
      <c r="D24" s="259"/>
      <c r="E24" s="259"/>
      <c r="F24" s="259"/>
      <c r="G24" s="259"/>
      <c r="H24" s="259"/>
      <c r="I24" s="259"/>
      <c r="J24" s="259"/>
      <c r="K24" s="259"/>
      <c r="L24" s="259"/>
      <c r="M24" s="259"/>
      <c r="N24" s="259"/>
      <c r="O24" s="259"/>
      <c r="P24" s="259"/>
      <c r="Q24" s="259"/>
      <c r="R24" s="259"/>
      <c r="S24" s="259"/>
      <c r="T24" s="259"/>
      <c r="U24" s="259"/>
      <c r="V24" s="259"/>
      <c r="W24" s="259"/>
      <c r="X24" s="259"/>
      <c r="Y24" s="260"/>
    </row>
    <row r="25" spans="1:25" ht="20.25" customHeight="1" x14ac:dyDescent="0.15">
      <c r="A25" s="2"/>
      <c r="B25" s="258"/>
      <c r="C25" s="259"/>
      <c r="D25" s="259"/>
      <c r="E25" s="259"/>
      <c r="F25" s="259"/>
      <c r="G25" s="259"/>
      <c r="H25" s="259"/>
      <c r="I25" s="259"/>
      <c r="J25" s="259"/>
      <c r="K25" s="259"/>
      <c r="L25" s="259"/>
      <c r="M25" s="259"/>
      <c r="N25" s="259"/>
      <c r="O25" s="259"/>
      <c r="P25" s="259"/>
      <c r="Q25" s="259"/>
      <c r="R25" s="259"/>
      <c r="S25" s="259"/>
      <c r="T25" s="259"/>
      <c r="U25" s="259"/>
      <c r="V25" s="259"/>
      <c r="W25" s="259"/>
      <c r="X25" s="259"/>
      <c r="Y25" s="260"/>
    </row>
    <row r="26" spans="1:25" ht="20.25" customHeight="1" x14ac:dyDescent="0.15">
      <c r="A26" s="2"/>
      <c r="B26" s="258"/>
      <c r="C26" s="259"/>
      <c r="D26" s="259"/>
      <c r="E26" s="259"/>
      <c r="F26" s="259"/>
      <c r="G26" s="259"/>
      <c r="H26" s="259"/>
      <c r="I26" s="259"/>
      <c r="J26" s="259"/>
      <c r="K26" s="259"/>
      <c r="L26" s="259"/>
      <c r="M26" s="259"/>
      <c r="N26" s="259"/>
      <c r="O26" s="259"/>
      <c r="P26" s="259"/>
      <c r="Q26" s="259"/>
      <c r="R26" s="259"/>
      <c r="S26" s="259"/>
      <c r="T26" s="259"/>
      <c r="U26" s="259"/>
      <c r="V26" s="259"/>
      <c r="W26" s="259"/>
      <c r="X26" s="259"/>
      <c r="Y26" s="260"/>
    </row>
    <row r="27" spans="1:25" ht="20.25" customHeight="1" x14ac:dyDescent="0.15">
      <c r="A27" s="2"/>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60"/>
    </row>
    <row r="28" spans="1:25" ht="20.25" customHeight="1" x14ac:dyDescent="0.15">
      <c r="A28" s="2"/>
      <c r="B28" s="258"/>
      <c r="C28" s="259"/>
      <c r="D28" s="259"/>
      <c r="E28" s="259"/>
      <c r="F28" s="259"/>
      <c r="G28" s="259"/>
      <c r="H28" s="259"/>
      <c r="I28" s="259"/>
      <c r="J28" s="259"/>
      <c r="K28" s="259"/>
      <c r="L28" s="259"/>
      <c r="M28" s="259"/>
      <c r="N28" s="259"/>
      <c r="O28" s="259"/>
      <c r="P28" s="259"/>
      <c r="Q28" s="259"/>
      <c r="R28" s="259"/>
      <c r="S28" s="259"/>
      <c r="T28" s="259"/>
      <c r="U28" s="259"/>
      <c r="V28" s="259"/>
      <c r="W28" s="259"/>
      <c r="X28" s="259"/>
      <c r="Y28" s="260"/>
    </row>
    <row r="29" spans="1:25" ht="20.25" customHeight="1" x14ac:dyDescent="0.15">
      <c r="A29" s="2"/>
      <c r="B29" s="258"/>
      <c r="C29" s="259"/>
      <c r="D29" s="259"/>
      <c r="E29" s="259"/>
      <c r="F29" s="259"/>
      <c r="G29" s="259"/>
      <c r="H29" s="259"/>
      <c r="I29" s="259"/>
      <c r="J29" s="259"/>
      <c r="K29" s="259"/>
      <c r="L29" s="259"/>
      <c r="M29" s="259"/>
      <c r="N29" s="259"/>
      <c r="O29" s="259"/>
      <c r="P29" s="259"/>
      <c r="Q29" s="259"/>
      <c r="R29" s="259"/>
      <c r="S29" s="259"/>
      <c r="T29" s="259"/>
      <c r="U29" s="259"/>
      <c r="V29" s="259"/>
      <c r="W29" s="259"/>
      <c r="X29" s="259"/>
      <c r="Y29" s="260"/>
    </row>
    <row r="30" spans="1:25" ht="20.25" customHeight="1" x14ac:dyDescent="0.15">
      <c r="A30" s="2"/>
      <c r="B30" s="258"/>
      <c r="C30" s="259"/>
      <c r="D30" s="259"/>
      <c r="E30" s="259"/>
      <c r="F30" s="259"/>
      <c r="G30" s="259"/>
      <c r="H30" s="259"/>
      <c r="I30" s="259"/>
      <c r="J30" s="259"/>
      <c r="K30" s="259"/>
      <c r="L30" s="259"/>
      <c r="M30" s="259"/>
      <c r="N30" s="259"/>
      <c r="O30" s="259"/>
      <c r="P30" s="259"/>
      <c r="Q30" s="259"/>
      <c r="R30" s="259"/>
      <c r="S30" s="259"/>
      <c r="T30" s="259"/>
      <c r="U30" s="259"/>
      <c r="V30" s="259"/>
      <c r="W30" s="259"/>
      <c r="X30" s="259"/>
      <c r="Y30" s="260"/>
    </row>
    <row r="31" spans="1:25" ht="20.25" customHeight="1" x14ac:dyDescent="0.15">
      <c r="A31" s="2"/>
      <c r="B31" s="258"/>
      <c r="C31" s="259"/>
      <c r="D31" s="259"/>
      <c r="E31" s="259"/>
      <c r="F31" s="259"/>
      <c r="G31" s="259"/>
      <c r="H31" s="259"/>
      <c r="I31" s="259"/>
      <c r="J31" s="259"/>
      <c r="K31" s="259"/>
      <c r="L31" s="259"/>
      <c r="M31" s="259"/>
      <c r="N31" s="259"/>
      <c r="O31" s="259"/>
      <c r="P31" s="259"/>
      <c r="Q31" s="259"/>
      <c r="R31" s="259"/>
      <c r="S31" s="259"/>
      <c r="T31" s="259"/>
      <c r="U31" s="259"/>
      <c r="V31" s="259"/>
      <c r="W31" s="259"/>
      <c r="X31" s="259"/>
      <c r="Y31" s="260"/>
    </row>
    <row r="32" spans="1:25" ht="20.25" customHeight="1" x14ac:dyDescent="0.15">
      <c r="A32" s="2"/>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60"/>
    </row>
    <row r="33" spans="1:25" ht="20.25" customHeight="1" x14ac:dyDescent="0.15">
      <c r="A33" s="2"/>
      <c r="B33" s="258"/>
      <c r="C33" s="259"/>
      <c r="D33" s="259"/>
      <c r="E33" s="259"/>
      <c r="F33" s="259"/>
      <c r="G33" s="259"/>
      <c r="H33" s="259"/>
      <c r="I33" s="259"/>
      <c r="J33" s="259"/>
      <c r="K33" s="259"/>
      <c r="L33" s="259"/>
      <c r="M33" s="259"/>
      <c r="N33" s="259"/>
      <c r="O33" s="259"/>
      <c r="P33" s="259"/>
      <c r="Q33" s="259"/>
      <c r="R33" s="259"/>
      <c r="S33" s="259"/>
      <c r="T33" s="259"/>
      <c r="U33" s="259"/>
      <c r="V33" s="259"/>
      <c r="W33" s="259"/>
      <c r="X33" s="259"/>
      <c r="Y33" s="260"/>
    </row>
    <row r="34" spans="1:25" ht="20.25" customHeight="1" x14ac:dyDescent="0.15">
      <c r="A34" s="2"/>
      <c r="B34" s="258"/>
      <c r="C34" s="259"/>
      <c r="D34" s="259"/>
      <c r="E34" s="259"/>
      <c r="F34" s="259"/>
      <c r="G34" s="259"/>
      <c r="H34" s="259"/>
      <c r="I34" s="259"/>
      <c r="J34" s="259"/>
      <c r="K34" s="259"/>
      <c r="L34" s="259"/>
      <c r="M34" s="259"/>
      <c r="N34" s="259"/>
      <c r="O34" s="259"/>
      <c r="P34" s="259"/>
      <c r="Q34" s="259"/>
      <c r="R34" s="259"/>
      <c r="S34" s="259"/>
      <c r="T34" s="259"/>
      <c r="U34" s="259"/>
      <c r="V34" s="259"/>
      <c r="W34" s="259"/>
      <c r="X34" s="259"/>
      <c r="Y34" s="260"/>
    </row>
    <row r="35" spans="1:25" ht="20.25" customHeight="1" x14ac:dyDescent="0.15">
      <c r="A35" s="2"/>
      <c r="B35" s="258"/>
      <c r="C35" s="259"/>
      <c r="D35" s="259"/>
      <c r="E35" s="259"/>
      <c r="F35" s="259"/>
      <c r="G35" s="259"/>
      <c r="H35" s="259"/>
      <c r="I35" s="259"/>
      <c r="J35" s="259"/>
      <c r="K35" s="259"/>
      <c r="L35" s="259"/>
      <c r="M35" s="259"/>
      <c r="N35" s="259"/>
      <c r="O35" s="259"/>
      <c r="P35" s="259"/>
      <c r="Q35" s="259"/>
      <c r="R35" s="259"/>
      <c r="S35" s="259"/>
      <c r="T35" s="259"/>
      <c r="U35" s="259"/>
      <c r="V35" s="259"/>
      <c r="W35" s="259"/>
      <c r="X35" s="259"/>
      <c r="Y35" s="260"/>
    </row>
    <row r="36" spans="1:25" ht="20.25" customHeight="1" x14ac:dyDescent="0.15">
      <c r="A36" s="2"/>
      <c r="B36" s="258"/>
      <c r="C36" s="259"/>
      <c r="D36" s="259"/>
      <c r="E36" s="259"/>
      <c r="F36" s="259"/>
      <c r="G36" s="259"/>
      <c r="H36" s="259"/>
      <c r="I36" s="259"/>
      <c r="J36" s="259"/>
      <c r="K36" s="259"/>
      <c r="L36" s="259"/>
      <c r="M36" s="259"/>
      <c r="N36" s="259"/>
      <c r="O36" s="259"/>
      <c r="P36" s="259"/>
      <c r="Q36" s="259"/>
      <c r="R36" s="259"/>
      <c r="S36" s="259"/>
      <c r="T36" s="259"/>
      <c r="U36" s="259"/>
      <c r="V36" s="259"/>
      <c r="W36" s="259"/>
      <c r="X36" s="259"/>
      <c r="Y36" s="260"/>
    </row>
    <row r="37" spans="1:25" ht="20.25" customHeight="1" x14ac:dyDescent="0.15">
      <c r="A37" s="2"/>
      <c r="B37" s="258"/>
      <c r="C37" s="259"/>
      <c r="D37" s="259"/>
      <c r="E37" s="259"/>
      <c r="F37" s="259"/>
      <c r="G37" s="259"/>
      <c r="H37" s="259"/>
      <c r="I37" s="259"/>
      <c r="J37" s="259"/>
      <c r="K37" s="259"/>
      <c r="L37" s="259"/>
      <c r="M37" s="259"/>
      <c r="N37" s="259"/>
      <c r="O37" s="259"/>
      <c r="P37" s="259"/>
      <c r="Q37" s="259"/>
      <c r="R37" s="259"/>
      <c r="S37" s="259"/>
      <c r="T37" s="259"/>
      <c r="U37" s="259"/>
      <c r="V37" s="259"/>
      <c r="W37" s="259"/>
      <c r="X37" s="259"/>
      <c r="Y37" s="260"/>
    </row>
    <row r="38" spans="1:25" ht="20.25" customHeight="1" x14ac:dyDescent="0.15">
      <c r="A38" s="2"/>
      <c r="B38" s="258"/>
      <c r="C38" s="259"/>
      <c r="D38" s="259"/>
      <c r="E38" s="259"/>
      <c r="F38" s="259"/>
      <c r="G38" s="259"/>
      <c r="H38" s="259"/>
      <c r="I38" s="259"/>
      <c r="J38" s="259"/>
      <c r="K38" s="259"/>
      <c r="L38" s="259"/>
      <c r="M38" s="259"/>
      <c r="N38" s="259"/>
      <c r="O38" s="259"/>
      <c r="P38" s="259"/>
      <c r="Q38" s="259"/>
      <c r="R38" s="259"/>
      <c r="S38" s="259"/>
      <c r="T38" s="259"/>
      <c r="U38" s="259"/>
      <c r="V38" s="259"/>
      <c r="W38" s="259"/>
      <c r="X38" s="259"/>
      <c r="Y38" s="260"/>
    </row>
    <row r="39" spans="1:25" ht="20.25" customHeight="1" x14ac:dyDescent="0.15">
      <c r="A39" s="2"/>
      <c r="B39" s="258"/>
      <c r="C39" s="259"/>
      <c r="D39" s="259"/>
      <c r="E39" s="259"/>
      <c r="F39" s="259"/>
      <c r="G39" s="259"/>
      <c r="H39" s="259"/>
      <c r="I39" s="259"/>
      <c r="J39" s="259"/>
      <c r="K39" s="259"/>
      <c r="L39" s="259"/>
      <c r="M39" s="259"/>
      <c r="N39" s="259"/>
      <c r="O39" s="259"/>
      <c r="P39" s="259"/>
      <c r="Q39" s="259"/>
      <c r="R39" s="259"/>
      <c r="S39" s="259"/>
      <c r="T39" s="259"/>
      <c r="U39" s="259"/>
      <c r="V39" s="259"/>
      <c r="W39" s="259"/>
      <c r="X39" s="259"/>
      <c r="Y39" s="260"/>
    </row>
  </sheetData>
  <sheetProtection formatCells="0"/>
  <mergeCells count="5">
    <mergeCell ref="B10:Y39"/>
    <mergeCell ref="A3:Z3"/>
    <mergeCell ref="Q7:S7"/>
    <mergeCell ref="T7:Z7"/>
    <mergeCell ref="B9:Y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39"/>
  <sheetViews>
    <sheetView showGridLines="0" showZeros="0" view="pageBreakPreview" zoomScaleNormal="100" zoomScaleSheetLayoutView="100" workbookViewId="0">
      <selection activeCell="A2" sqref="A2:Z2"/>
    </sheetView>
  </sheetViews>
  <sheetFormatPr defaultColWidth="3.375" defaultRowHeight="20.25" customHeight="1" x14ac:dyDescent="0.15"/>
  <cols>
    <col min="1" max="16384" width="3.375" style="1"/>
  </cols>
  <sheetData>
    <row r="1" spans="1:26" ht="20.25" customHeight="1" x14ac:dyDescent="0.15">
      <c r="Z1" s="5" t="s">
        <v>134</v>
      </c>
    </row>
    <row r="2" spans="1:26" ht="20.25" customHeight="1" x14ac:dyDescent="0.15">
      <c r="Z2" s="3"/>
    </row>
    <row r="3" spans="1:26" ht="20.25" customHeight="1" x14ac:dyDescent="0.15">
      <c r="A3" s="81" t="s">
        <v>2</v>
      </c>
      <c r="B3" s="81"/>
      <c r="C3" s="81"/>
      <c r="D3" s="81"/>
      <c r="E3" s="81"/>
      <c r="F3" s="81"/>
      <c r="G3" s="81"/>
      <c r="H3" s="81"/>
      <c r="I3" s="81"/>
      <c r="J3" s="81"/>
      <c r="K3" s="81"/>
      <c r="L3" s="81"/>
      <c r="M3" s="81"/>
      <c r="N3" s="81"/>
      <c r="O3" s="81"/>
      <c r="P3" s="81"/>
      <c r="Q3" s="81"/>
      <c r="R3" s="81"/>
      <c r="S3" s="81"/>
      <c r="T3" s="81"/>
      <c r="U3" s="81"/>
      <c r="V3" s="81"/>
      <c r="W3" s="81"/>
      <c r="X3" s="81"/>
      <c r="Y3" s="81"/>
      <c r="Z3" s="81"/>
    </row>
    <row r="4" spans="1:26" ht="20.25" customHeight="1" x14ac:dyDescent="0.15">
      <c r="A4" s="2"/>
    </row>
    <row r="5" spans="1:26" ht="20.25" customHeight="1" x14ac:dyDescent="0.15">
      <c r="A5" s="2"/>
      <c r="T5" s="20" t="s">
        <v>76</v>
      </c>
      <c r="U5" s="23"/>
      <c r="V5" s="22" t="s">
        <v>74</v>
      </c>
      <c r="W5" s="23"/>
      <c r="X5" s="22" t="s">
        <v>69</v>
      </c>
      <c r="Y5" s="23"/>
      <c r="Z5" s="9" t="s">
        <v>73</v>
      </c>
    </row>
    <row r="6" spans="1:26" ht="20.25" customHeight="1" x14ac:dyDescent="0.15">
      <c r="A6" s="2"/>
    </row>
    <row r="7" spans="1:26" ht="20.25" customHeight="1" x14ac:dyDescent="0.15">
      <c r="Q7" s="253" t="s">
        <v>1</v>
      </c>
      <c r="R7" s="253"/>
      <c r="S7" s="253"/>
      <c r="T7" s="254"/>
      <c r="U7" s="254"/>
      <c r="V7" s="254"/>
      <c r="W7" s="254"/>
      <c r="X7" s="254"/>
      <c r="Y7" s="254"/>
      <c r="Z7" s="254"/>
    </row>
    <row r="8" spans="1:26" ht="20.25" customHeight="1" x14ac:dyDescent="0.15">
      <c r="A8" s="2"/>
    </row>
    <row r="9" spans="1:26" ht="20.25" customHeight="1" x14ac:dyDescent="0.15">
      <c r="B9" s="255" t="s">
        <v>0</v>
      </c>
      <c r="C9" s="256"/>
      <c r="D9" s="256"/>
      <c r="E9" s="256"/>
      <c r="F9" s="256"/>
      <c r="G9" s="256"/>
      <c r="H9" s="256"/>
      <c r="I9" s="256"/>
      <c r="J9" s="256"/>
      <c r="K9" s="256"/>
      <c r="L9" s="256"/>
      <c r="M9" s="256"/>
      <c r="N9" s="256"/>
      <c r="O9" s="256"/>
      <c r="P9" s="256"/>
      <c r="Q9" s="256"/>
      <c r="R9" s="256"/>
      <c r="S9" s="256"/>
      <c r="T9" s="256"/>
      <c r="U9" s="256"/>
      <c r="V9" s="256"/>
      <c r="W9" s="256"/>
      <c r="X9" s="256"/>
      <c r="Y9" s="257"/>
    </row>
    <row r="10" spans="1:26" ht="20.25" customHeight="1" x14ac:dyDescent="0.15">
      <c r="B10" s="258"/>
      <c r="C10" s="259"/>
      <c r="D10" s="259"/>
      <c r="E10" s="259"/>
      <c r="F10" s="259"/>
      <c r="G10" s="259"/>
      <c r="H10" s="259"/>
      <c r="I10" s="259"/>
      <c r="J10" s="259"/>
      <c r="K10" s="259"/>
      <c r="L10" s="259"/>
      <c r="M10" s="259"/>
      <c r="N10" s="259"/>
      <c r="O10" s="259"/>
      <c r="P10" s="259"/>
      <c r="Q10" s="259"/>
      <c r="R10" s="259"/>
      <c r="S10" s="259"/>
      <c r="T10" s="259"/>
      <c r="U10" s="259"/>
      <c r="V10" s="259"/>
      <c r="W10" s="259"/>
      <c r="X10" s="259"/>
      <c r="Y10" s="260"/>
    </row>
    <row r="11" spans="1:26" ht="20.25" customHeight="1" x14ac:dyDescent="0.15">
      <c r="B11" s="258"/>
      <c r="C11" s="259"/>
      <c r="D11" s="259"/>
      <c r="E11" s="259"/>
      <c r="F11" s="259"/>
      <c r="G11" s="259"/>
      <c r="H11" s="259"/>
      <c r="I11" s="259"/>
      <c r="J11" s="259"/>
      <c r="K11" s="259"/>
      <c r="L11" s="259"/>
      <c r="M11" s="259"/>
      <c r="N11" s="259"/>
      <c r="O11" s="259"/>
      <c r="P11" s="259"/>
      <c r="Q11" s="259"/>
      <c r="R11" s="259"/>
      <c r="S11" s="259"/>
      <c r="T11" s="259"/>
      <c r="U11" s="259"/>
      <c r="V11" s="259"/>
      <c r="W11" s="259"/>
      <c r="X11" s="259"/>
      <c r="Y11" s="260"/>
    </row>
    <row r="12" spans="1:26" ht="20.25" customHeight="1" x14ac:dyDescent="0.15">
      <c r="B12" s="258"/>
      <c r="C12" s="259"/>
      <c r="D12" s="259"/>
      <c r="E12" s="259"/>
      <c r="F12" s="259"/>
      <c r="G12" s="259"/>
      <c r="H12" s="259"/>
      <c r="I12" s="259"/>
      <c r="J12" s="259"/>
      <c r="K12" s="259"/>
      <c r="L12" s="259"/>
      <c r="M12" s="259"/>
      <c r="N12" s="259"/>
      <c r="O12" s="259"/>
      <c r="P12" s="259"/>
      <c r="Q12" s="259"/>
      <c r="R12" s="259"/>
      <c r="S12" s="259"/>
      <c r="T12" s="259"/>
      <c r="U12" s="259"/>
      <c r="V12" s="259"/>
      <c r="W12" s="259"/>
      <c r="X12" s="259"/>
      <c r="Y12" s="260"/>
    </row>
    <row r="13" spans="1:26" ht="20.25" customHeight="1" x14ac:dyDescent="0.15">
      <c r="B13" s="258"/>
      <c r="C13" s="259"/>
      <c r="D13" s="259"/>
      <c r="E13" s="259"/>
      <c r="F13" s="259"/>
      <c r="G13" s="259"/>
      <c r="H13" s="259"/>
      <c r="I13" s="259"/>
      <c r="J13" s="259"/>
      <c r="K13" s="259"/>
      <c r="L13" s="259"/>
      <c r="M13" s="259"/>
      <c r="N13" s="259"/>
      <c r="O13" s="259"/>
      <c r="P13" s="259"/>
      <c r="Q13" s="259"/>
      <c r="R13" s="259"/>
      <c r="S13" s="259"/>
      <c r="T13" s="259"/>
      <c r="U13" s="259"/>
      <c r="V13" s="259"/>
      <c r="W13" s="259"/>
      <c r="X13" s="259"/>
      <c r="Y13" s="260"/>
    </row>
    <row r="14" spans="1:26" ht="20.25" customHeight="1" x14ac:dyDescent="0.15">
      <c r="B14" s="258"/>
      <c r="C14" s="259"/>
      <c r="D14" s="259"/>
      <c r="E14" s="259"/>
      <c r="F14" s="259"/>
      <c r="G14" s="259"/>
      <c r="H14" s="259"/>
      <c r="I14" s="259"/>
      <c r="J14" s="259"/>
      <c r="K14" s="259"/>
      <c r="L14" s="259"/>
      <c r="M14" s="259"/>
      <c r="N14" s="259"/>
      <c r="O14" s="259"/>
      <c r="P14" s="259"/>
      <c r="Q14" s="259"/>
      <c r="R14" s="259"/>
      <c r="S14" s="259"/>
      <c r="T14" s="259"/>
      <c r="U14" s="259"/>
      <c r="V14" s="259"/>
      <c r="W14" s="259"/>
      <c r="X14" s="259"/>
      <c r="Y14" s="260"/>
    </row>
    <row r="15" spans="1:26" ht="20.25" customHeight="1" x14ac:dyDescent="0.15">
      <c r="B15" s="258"/>
      <c r="C15" s="259"/>
      <c r="D15" s="259"/>
      <c r="E15" s="259"/>
      <c r="F15" s="259"/>
      <c r="G15" s="259"/>
      <c r="H15" s="259"/>
      <c r="I15" s="259"/>
      <c r="J15" s="259"/>
      <c r="K15" s="259"/>
      <c r="L15" s="259"/>
      <c r="M15" s="259"/>
      <c r="N15" s="259"/>
      <c r="O15" s="259"/>
      <c r="P15" s="259"/>
      <c r="Q15" s="259"/>
      <c r="R15" s="259"/>
      <c r="S15" s="259"/>
      <c r="T15" s="259"/>
      <c r="U15" s="259"/>
      <c r="V15" s="259"/>
      <c r="W15" s="259"/>
      <c r="X15" s="259"/>
      <c r="Y15" s="260"/>
    </row>
    <row r="16" spans="1:26" ht="20.25" customHeight="1" x14ac:dyDescent="0.15">
      <c r="B16" s="258"/>
      <c r="C16" s="259"/>
      <c r="D16" s="259"/>
      <c r="E16" s="259"/>
      <c r="F16" s="259"/>
      <c r="G16" s="259"/>
      <c r="H16" s="259"/>
      <c r="I16" s="259"/>
      <c r="J16" s="259"/>
      <c r="K16" s="259"/>
      <c r="L16" s="259"/>
      <c r="M16" s="259"/>
      <c r="N16" s="259"/>
      <c r="O16" s="259"/>
      <c r="P16" s="259"/>
      <c r="Q16" s="259"/>
      <c r="R16" s="259"/>
      <c r="S16" s="259"/>
      <c r="T16" s="259"/>
      <c r="U16" s="259"/>
      <c r="V16" s="259"/>
      <c r="W16" s="259"/>
      <c r="X16" s="259"/>
      <c r="Y16" s="260"/>
    </row>
    <row r="17" spans="2:25" ht="20.25" customHeight="1" x14ac:dyDescent="0.15">
      <c r="B17" s="258"/>
      <c r="C17" s="259"/>
      <c r="D17" s="259"/>
      <c r="E17" s="259"/>
      <c r="F17" s="259"/>
      <c r="G17" s="259"/>
      <c r="H17" s="259"/>
      <c r="I17" s="259"/>
      <c r="J17" s="259"/>
      <c r="K17" s="259"/>
      <c r="L17" s="259"/>
      <c r="M17" s="259"/>
      <c r="N17" s="259"/>
      <c r="O17" s="259"/>
      <c r="P17" s="259"/>
      <c r="Q17" s="259"/>
      <c r="R17" s="259"/>
      <c r="S17" s="259"/>
      <c r="T17" s="259"/>
      <c r="U17" s="259"/>
      <c r="V17" s="259"/>
      <c r="W17" s="259"/>
      <c r="X17" s="259"/>
      <c r="Y17" s="260"/>
    </row>
    <row r="18" spans="2:25" ht="20.25" customHeight="1" x14ac:dyDescent="0.15">
      <c r="B18" s="258"/>
      <c r="C18" s="259"/>
      <c r="D18" s="259"/>
      <c r="E18" s="259"/>
      <c r="F18" s="259"/>
      <c r="G18" s="259"/>
      <c r="H18" s="259"/>
      <c r="I18" s="259"/>
      <c r="J18" s="259"/>
      <c r="K18" s="259"/>
      <c r="L18" s="259"/>
      <c r="M18" s="259"/>
      <c r="N18" s="259"/>
      <c r="O18" s="259"/>
      <c r="P18" s="259"/>
      <c r="Q18" s="259"/>
      <c r="R18" s="259"/>
      <c r="S18" s="259"/>
      <c r="T18" s="259"/>
      <c r="U18" s="259"/>
      <c r="V18" s="259"/>
      <c r="W18" s="259"/>
      <c r="X18" s="259"/>
      <c r="Y18" s="260"/>
    </row>
    <row r="19" spans="2:25" ht="20.25" customHeight="1" x14ac:dyDescent="0.15">
      <c r="B19" s="258"/>
      <c r="C19" s="259"/>
      <c r="D19" s="259"/>
      <c r="E19" s="259"/>
      <c r="F19" s="259"/>
      <c r="G19" s="259"/>
      <c r="H19" s="259"/>
      <c r="I19" s="259"/>
      <c r="J19" s="259"/>
      <c r="K19" s="259"/>
      <c r="L19" s="259"/>
      <c r="M19" s="259"/>
      <c r="N19" s="259"/>
      <c r="O19" s="259"/>
      <c r="P19" s="259"/>
      <c r="Q19" s="259"/>
      <c r="R19" s="259"/>
      <c r="S19" s="259"/>
      <c r="T19" s="259"/>
      <c r="U19" s="259"/>
      <c r="V19" s="259"/>
      <c r="W19" s="259"/>
      <c r="X19" s="259"/>
      <c r="Y19" s="260"/>
    </row>
    <row r="20" spans="2:25" ht="20.25" customHeight="1" x14ac:dyDescent="0.15">
      <c r="B20" s="258"/>
      <c r="C20" s="259"/>
      <c r="D20" s="259"/>
      <c r="E20" s="259"/>
      <c r="F20" s="259"/>
      <c r="G20" s="259"/>
      <c r="H20" s="259"/>
      <c r="I20" s="259"/>
      <c r="J20" s="259"/>
      <c r="K20" s="259"/>
      <c r="L20" s="259"/>
      <c r="M20" s="259"/>
      <c r="N20" s="259"/>
      <c r="O20" s="259"/>
      <c r="P20" s="259"/>
      <c r="Q20" s="259"/>
      <c r="R20" s="259"/>
      <c r="S20" s="259"/>
      <c r="T20" s="259"/>
      <c r="U20" s="259"/>
      <c r="V20" s="259"/>
      <c r="W20" s="259"/>
      <c r="X20" s="259"/>
      <c r="Y20" s="260"/>
    </row>
    <row r="21" spans="2:25" ht="20.25" customHeight="1" x14ac:dyDescent="0.15">
      <c r="B21" s="258"/>
      <c r="C21" s="259"/>
      <c r="D21" s="259"/>
      <c r="E21" s="259"/>
      <c r="F21" s="259"/>
      <c r="G21" s="259"/>
      <c r="H21" s="259"/>
      <c r="I21" s="259"/>
      <c r="J21" s="259"/>
      <c r="K21" s="259"/>
      <c r="L21" s="259"/>
      <c r="M21" s="259"/>
      <c r="N21" s="259"/>
      <c r="O21" s="259"/>
      <c r="P21" s="259"/>
      <c r="Q21" s="259"/>
      <c r="R21" s="259"/>
      <c r="S21" s="259"/>
      <c r="T21" s="259"/>
      <c r="U21" s="259"/>
      <c r="V21" s="259"/>
      <c r="W21" s="259"/>
      <c r="X21" s="259"/>
      <c r="Y21" s="260"/>
    </row>
    <row r="22" spans="2:25" ht="20.25" customHeight="1" x14ac:dyDescent="0.15">
      <c r="B22" s="258"/>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2:25" ht="20.25" customHeight="1" x14ac:dyDescent="0.15">
      <c r="B23" s="258"/>
      <c r="C23" s="259"/>
      <c r="D23" s="259"/>
      <c r="E23" s="259"/>
      <c r="F23" s="259"/>
      <c r="G23" s="259"/>
      <c r="H23" s="259"/>
      <c r="I23" s="259"/>
      <c r="J23" s="259"/>
      <c r="K23" s="259"/>
      <c r="L23" s="259"/>
      <c r="M23" s="259"/>
      <c r="N23" s="259"/>
      <c r="O23" s="259"/>
      <c r="P23" s="259"/>
      <c r="Q23" s="259"/>
      <c r="R23" s="259"/>
      <c r="S23" s="259"/>
      <c r="T23" s="259"/>
      <c r="U23" s="259"/>
      <c r="V23" s="259"/>
      <c r="W23" s="259"/>
      <c r="X23" s="259"/>
      <c r="Y23" s="260"/>
    </row>
    <row r="24" spans="2:25" ht="20.25" customHeight="1" x14ac:dyDescent="0.15">
      <c r="B24" s="258"/>
      <c r="C24" s="259"/>
      <c r="D24" s="259"/>
      <c r="E24" s="259"/>
      <c r="F24" s="259"/>
      <c r="G24" s="259"/>
      <c r="H24" s="259"/>
      <c r="I24" s="259"/>
      <c r="J24" s="259"/>
      <c r="K24" s="259"/>
      <c r="L24" s="259"/>
      <c r="M24" s="259"/>
      <c r="N24" s="259"/>
      <c r="O24" s="259"/>
      <c r="P24" s="259"/>
      <c r="Q24" s="259"/>
      <c r="R24" s="259"/>
      <c r="S24" s="259"/>
      <c r="T24" s="259"/>
      <c r="U24" s="259"/>
      <c r="V24" s="259"/>
      <c r="W24" s="259"/>
      <c r="X24" s="259"/>
      <c r="Y24" s="260"/>
    </row>
    <row r="25" spans="2:25" ht="20.25" customHeight="1" x14ac:dyDescent="0.15">
      <c r="B25" s="258"/>
      <c r="C25" s="259"/>
      <c r="D25" s="259"/>
      <c r="E25" s="259"/>
      <c r="F25" s="259"/>
      <c r="G25" s="259"/>
      <c r="H25" s="259"/>
      <c r="I25" s="259"/>
      <c r="J25" s="259"/>
      <c r="K25" s="259"/>
      <c r="L25" s="259"/>
      <c r="M25" s="259"/>
      <c r="N25" s="259"/>
      <c r="O25" s="259"/>
      <c r="P25" s="259"/>
      <c r="Q25" s="259"/>
      <c r="R25" s="259"/>
      <c r="S25" s="259"/>
      <c r="T25" s="259"/>
      <c r="U25" s="259"/>
      <c r="V25" s="259"/>
      <c r="W25" s="259"/>
      <c r="X25" s="259"/>
      <c r="Y25" s="260"/>
    </row>
    <row r="26" spans="2:25" ht="20.25" customHeight="1" x14ac:dyDescent="0.15">
      <c r="B26" s="258"/>
      <c r="C26" s="259"/>
      <c r="D26" s="259"/>
      <c r="E26" s="259"/>
      <c r="F26" s="259"/>
      <c r="G26" s="259"/>
      <c r="H26" s="259"/>
      <c r="I26" s="259"/>
      <c r="J26" s="259"/>
      <c r="K26" s="259"/>
      <c r="L26" s="259"/>
      <c r="M26" s="259"/>
      <c r="N26" s="259"/>
      <c r="O26" s="259"/>
      <c r="P26" s="259"/>
      <c r="Q26" s="259"/>
      <c r="R26" s="259"/>
      <c r="S26" s="259"/>
      <c r="T26" s="259"/>
      <c r="U26" s="259"/>
      <c r="V26" s="259"/>
      <c r="W26" s="259"/>
      <c r="X26" s="259"/>
      <c r="Y26" s="260"/>
    </row>
    <row r="27" spans="2:25" ht="20.25" customHeight="1" x14ac:dyDescent="0.15">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60"/>
    </row>
    <row r="28" spans="2:25" ht="20.25" customHeight="1" x14ac:dyDescent="0.15">
      <c r="B28" s="258"/>
      <c r="C28" s="259"/>
      <c r="D28" s="259"/>
      <c r="E28" s="259"/>
      <c r="F28" s="259"/>
      <c r="G28" s="259"/>
      <c r="H28" s="259"/>
      <c r="I28" s="259"/>
      <c r="J28" s="259"/>
      <c r="K28" s="259"/>
      <c r="L28" s="259"/>
      <c r="M28" s="259"/>
      <c r="N28" s="259"/>
      <c r="O28" s="259"/>
      <c r="P28" s="259"/>
      <c r="Q28" s="259"/>
      <c r="R28" s="259"/>
      <c r="S28" s="259"/>
      <c r="T28" s="259"/>
      <c r="U28" s="259"/>
      <c r="V28" s="259"/>
      <c r="W28" s="259"/>
      <c r="X28" s="259"/>
      <c r="Y28" s="260"/>
    </row>
    <row r="29" spans="2:25" ht="20.25" customHeight="1" x14ac:dyDescent="0.15">
      <c r="B29" s="258"/>
      <c r="C29" s="259"/>
      <c r="D29" s="259"/>
      <c r="E29" s="259"/>
      <c r="F29" s="259"/>
      <c r="G29" s="259"/>
      <c r="H29" s="259"/>
      <c r="I29" s="259"/>
      <c r="J29" s="259"/>
      <c r="K29" s="259"/>
      <c r="L29" s="259"/>
      <c r="M29" s="259"/>
      <c r="N29" s="259"/>
      <c r="O29" s="259"/>
      <c r="P29" s="259"/>
      <c r="Q29" s="259"/>
      <c r="R29" s="259"/>
      <c r="S29" s="259"/>
      <c r="T29" s="259"/>
      <c r="U29" s="259"/>
      <c r="V29" s="259"/>
      <c r="W29" s="259"/>
      <c r="X29" s="259"/>
      <c r="Y29" s="260"/>
    </row>
    <row r="30" spans="2:25" ht="20.25" customHeight="1" x14ac:dyDescent="0.15">
      <c r="B30" s="258"/>
      <c r="C30" s="259"/>
      <c r="D30" s="259"/>
      <c r="E30" s="259"/>
      <c r="F30" s="259"/>
      <c r="G30" s="259"/>
      <c r="H30" s="259"/>
      <c r="I30" s="259"/>
      <c r="J30" s="259"/>
      <c r="K30" s="259"/>
      <c r="L30" s="259"/>
      <c r="M30" s="259"/>
      <c r="N30" s="259"/>
      <c r="O30" s="259"/>
      <c r="P30" s="259"/>
      <c r="Q30" s="259"/>
      <c r="R30" s="259"/>
      <c r="S30" s="259"/>
      <c r="T30" s="259"/>
      <c r="U30" s="259"/>
      <c r="V30" s="259"/>
      <c r="W30" s="259"/>
      <c r="X30" s="259"/>
      <c r="Y30" s="260"/>
    </row>
    <row r="31" spans="2:25" ht="20.25" customHeight="1" x14ac:dyDescent="0.15">
      <c r="B31" s="258"/>
      <c r="C31" s="259"/>
      <c r="D31" s="259"/>
      <c r="E31" s="259"/>
      <c r="F31" s="259"/>
      <c r="G31" s="259"/>
      <c r="H31" s="259"/>
      <c r="I31" s="259"/>
      <c r="J31" s="259"/>
      <c r="K31" s="259"/>
      <c r="L31" s="259"/>
      <c r="M31" s="259"/>
      <c r="N31" s="259"/>
      <c r="O31" s="259"/>
      <c r="P31" s="259"/>
      <c r="Q31" s="259"/>
      <c r="R31" s="259"/>
      <c r="S31" s="259"/>
      <c r="T31" s="259"/>
      <c r="U31" s="259"/>
      <c r="V31" s="259"/>
      <c r="W31" s="259"/>
      <c r="X31" s="259"/>
      <c r="Y31" s="260"/>
    </row>
    <row r="32" spans="2:25" ht="20.25" customHeight="1" x14ac:dyDescent="0.15">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60"/>
    </row>
    <row r="33" spans="2:25" ht="20.25" customHeight="1" x14ac:dyDescent="0.15">
      <c r="B33" s="258"/>
      <c r="C33" s="259"/>
      <c r="D33" s="259"/>
      <c r="E33" s="259"/>
      <c r="F33" s="259"/>
      <c r="G33" s="259"/>
      <c r="H33" s="259"/>
      <c r="I33" s="259"/>
      <c r="J33" s="259"/>
      <c r="K33" s="259"/>
      <c r="L33" s="259"/>
      <c r="M33" s="259"/>
      <c r="N33" s="259"/>
      <c r="O33" s="259"/>
      <c r="P33" s="259"/>
      <c r="Q33" s="259"/>
      <c r="R33" s="259"/>
      <c r="S33" s="259"/>
      <c r="T33" s="259"/>
      <c r="U33" s="259"/>
      <c r="V33" s="259"/>
      <c r="W33" s="259"/>
      <c r="X33" s="259"/>
      <c r="Y33" s="260"/>
    </row>
    <row r="34" spans="2:25" ht="20.25" customHeight="1" x14ac:dyDescent="0.15">
      <c r="B34" s="258"/>
      <c r="C34" s="259"/>
      <c r="D34" s="259"/>
      <c r="E34" s="259"/>
      <c r="F34" s="259"/>
      <c r="G34" s="259"/>
      <c r="H34" s="259"/>
      <c r="I34" s="259"/>
      <c r="J34" s="259"/>
      <c r="K34" s="259"/>
      <c r="L34" s="259"/>
      <c r="M34" s="259"/>
      <c r="N34" s="259"/>
      <c r="O34" s="259"/>
      <c r="P34" s="259"/>
      <c r="Q34" s="259"/>
      <c r="R34" s="259"/>
      <c r="S34" s="259"/>
      <c r="T34" s="259"/>
      <c r="U34" s="259"/>
      <c r="V34" s="259"/>
      <c r="W34" s="259"/>
      <c r="X34" s="259"/>
      <c r="Y34" s="260"/>
    </row>
    <row r="35" spans="2:25" ht="20.25" customHeight="1" x14ac:dyDescent="0.15">
      <c r="B35" s="258"/>
      <c r="C35" s="259"/>
      <c r="D35" s="259"/>
      <c r="E35" s="259"/>
      <c r="F35" s="259"/>
      <c r="G35" s="259"/>
      <c r="H35" s="259"/>
      <c r="I35" s="259"/>
      <c r="J35" s="259"/>
      <c r="K35" s="259"/>
      <c r="L35" s="259"/>
      <c r="M35" s="259"/>
      <c r="N35" s="259"/>
      <c r="O35" s="259"/>
      <c r="P35" s="259"/>
      <c r="Q35" s="259"/>
      <c r="R35" s="259"/>
      <c r="S35" s="259"/>
      <c r="T35" s="259"/>
      <c r="U35" s="259"/>
      <c r="V35" s="259"/>
      <c r="W35" s="259"/>
      <c r="X35" s="259"/>
      <c r="Y35" s="260"/>
    </row>
    <row r="36" spans="2:25" ht="20.25" customHeight="1" x14ac:dyDescent="0.15">
      <c r="B36" s="258"/>
      <c r="C36" s="259"/>
      <c r="D36" s="259"/>
      <c r="E36" s="259"/>
      <c r="F36" s="259"/>
      <c r="G36" s="259"/>
      <c r="H36" s="259"/>
      <c r="I36" s="259"/>
      <c r="J36" s="259"/>
      <c r="K36" s="259"/>
      <c r="L36" s="259"/>
      <c r="M36" s="259"/>
      <c r="N36" s="259"/>
      <c r="O36" s="259"/>
      <c r="P36" s="259"/>
      <c r="Q36" s="259"/>
      <c r="R36" s="259"/>
      <c r="S36" s="259"/>
      <c r="T36" s="259"/>
      <c r="U36" s="259"/>
      <c r="V36" s="259"/>
      <c r="W36" s="259"/>
      <c r="X36" s="259"/>
      <c r="Y36" s="260"/>
    </row>
    <row r="37" spans="2:25" ht="20.25" customHeight="1" x14ac:dyDescent="0.15">
      <c r="B37" s="258"/>
      <c r="C37" s="259"/>
      <c r="D37" s="259"/>
      <c r="E37" s="259"/>
      <c r="F37" s="259"/>
      <c r="G37" s="259"/>
      <c r="H37" s="259"/>
      <c r="I37" s="259"/>
      <c r="J37" s="259"/>
      <c r="K37" s="259"/>
      <c r="L37" s="259"/>
      <c r="M37" s="259"/>
      <c r="N37" s="259"/>
      <c r="O37" s="259"/>
      <c r="P37" s="259"/>
      <c r="Q37" s="259"/>
      <c r="R37" s="259"/>
      <c r="S37" s="259"/>
      <c r="T37" s="259"/>
      <c r="U37" s="259"/>
      <c r="V37" s="259"/>
      <c r="W37" s="259"/>
      <c r="X37" s="259"/>
      <c r="Y37" s="260"/>
    </row>
    <row r="38" spans="2:25" ht="20.25" customHeight="1" x14ac:dyDescent="0.15">
      <c r="B38" s="258"/>
      <c r="C38" s="259"/>
      <c r="D38" s="259"/>
      <c r="E38" s="259"/>
      <c r="F38" s="259"/>
      <c r="G38" s="259"/>
      <c r="H38" s="259"/>
      <c r="I38" s="259"/>
      <c r="J38" s="259"/>
      <c r="K38" s="259"/>
      <c r="L38" s="259"/>
      <c r="M38" s="259"/>
      <c r="N38" s="259"/>
      <c r="O38" s="259"/>
      <c r="P38" s="259"/>
      <c r="Q38" s="259"/>
      <c r="R38" s="259"/>
      <c r="S38" s="259"/>
      <c r="T38" s="259"/>
      <c r="U38" s="259"/>
      <c r="V38" s="259"/>
      <c r="W38" s="259"/>
      <c r="X38" s="259"/>
      <c r="Y38" s="260"/>
    </row>
    <row r="39" spans="2:25" ht="20.25" customHeight="1" x14ac:dyDescent="0.15">
      <c r="B39" s="258"/>
      <c r="C39" s="259"/>
      <c r="D39" s="259"/>
      <c r="E39" s="259"/>
      <c r="F39" s="259"/>
      <c r="G39" s="259"/>
      <c r="H39" s="259"/>
      <c r="I39" s="259"/>
      <c r="J39" s="259"/>
      <c r="K39" s="259"/>
      <c r="L39" s="259"/>
      <c r="M39" s="259"/>
      <c r="N39" s="259"/>
      <c r="O39" s="259"/>
      <c r="P39" s="259"/>
      <c r="Q39" s="259"/>
      <c r="R39" s="259"/>
      <c r="S39" s="259"/>
      <c r="T39" s="259"/>
      <c r="U39" s="259"/>
      <c r="V39" s="259"/>
      <c r="W39" s="259"/>
      <c r="X39" s="259"/>
      <c r="Y39" s="260"/>
    </row>
  </sheetData>
  <sheetProtection formatCells="0"/>
  <mergeCells count="5">
    <mergeCell ref="B10:Y39"/>
    <mergeCell ref="A3:Z3"/>
    <mergeCell ref="Q7:S7"/>
    <mergeCell ref="T7:Z7"/>
    <mergeCell ref="B9:Y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M107"/>
  <sheetViews>
    <sheetView showGridLines="0" showZeros="0" view="pageBreakPreview" zoomScaleNormal="100" zoomScaleSheetLayoutView="100" workbookViewId="0">
      <selection activeCell="A2" sqref="A2:Z2"/>
    </sheetView>
  </sheetViews>
  <sheetFormatPr defaultColWidth="3.375" defaultRowHeight="22.5" customHeight="1" x14ac:dyDescent="0.15"/>
  <cols>
    <col min="1" max="16384" width="3.375" style="14"/>
  </cols>
  <sheetData>
    <row r="1" spans="1:39" ht="22.5" customHeight="1" x14ac:dyDescent="0.15">
      <c r="A1" s="278" t="s">
        <v>133</v>
      </c>
      <c r="B1" s="278"/>
      <c r="C1" s="278"/>
      <c r="D1" s="278"/>
      <c r="E1" s="278"/>
      <c r="F1" s="278"/>
      <c r="G1" s="278"/>
      <c r="H1" s="278"/>
      <c r="I1" s="278"/>
      <c r="J1" s="278"/>
      <c r="K1" s="278"/>
      <c r="L1" s="278"/>
      <c r="M1" s="278"/>
      <c r="N1" s="278"/>
      <c r="O1" s="278"/>
      <c r="P1" s="278"/>
      <c r="Q1" s="278"/>
      <c r="R1" s="278"/>
      <c r="S1" s="278"/>
      <c r="T1" s="278"/>
      <c r="U1" s="278"/>
      <c r="V1" s="278"/>
      <c r="W1" s="278"/>
      <c r="X1" s="278"/>
      <c r="Y1" s="278"/>
      <c r="Z1" s="278"/>
    </row>
    <row r="2" spans="1:39" ht="22.5" customHeight="1" x14ac:dyDescent="0.15">
      <c r="A2" s="279" t="s">
        <v>61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row>
    <row r="3" spans="1:39" ht="22.5" customHeight="1" x14ac:dyDescent="0.15">
      <c r="AD3" s="1"/>
      <c r="AE3" s="1"/>
      <c r="AF3" s="1"/>
    </row>
    <row r="4" spans="1:39" ht="22.5" customHeight="1" x14ac:dyDescent="0.15">
      <c r="Q4" s="283" t="s">
        <v>82</v>
      </c>
      <c r="R4" s="283"/>
      <c r="S4" s="283"/>
      <c r="T4" s="284"/>
      <c r="U4" s="284"/>
      <c r="V4" s="284"/>
      <c r="W4" s="284"/>
      <c r="X4" s="284"/>
      <c r="Y4" s="284"/>
      <c r="Z4" s="284"/>
      <c r="AD4" s="1"/>
      <c r="AE4" s="1"/>
      <c r="AF4" s="1"/>
      <c r="AG4" s="1"/>
      <c r="AH4" s="1"/>
      <c r="AI4" s="1"/>
      <c r="AJ4" s="1"/>
      <c r="AK4" s="1"/>
      <c r="AL4" s="1"/>
      <c r="AM4" s="1"/>
    </row>
    <row r="5" spans="1:39" ht="22.5" customHeight="1" x14ac:dyDescent="0.15">
      <c r="S5" s="15"/>
      <c r="T5" s="15"/>
      <c r="U5" s="15"/>
      <c r="V5" s="15"/>
      <c r="W5" s="15"/>
      <c r="X5" s="15"/>
      <c r="Y5" s="15"/>
      <c r="Z5" s="15"/>
    </row>
    <row r="6" spans="1:39" ht="22.5" customHeight="1" x14ac:dyDescent="0.15">
      <c r="A6" s="285" t="s">
        <v>56</v>
      </c>
      <c r="B6" s="285"/>
      <c r="C6" s="285"/>
      <c r="D6" s="285"/>
      <c r="E6" s="285"/>
      <c r="F6" s="281">
        <f>T30</f>
        <v>0</v>
      </c>
      <c r="G6" s="281"/>
      <c r="H6" s="281"/>
      <c r="I6" s="281"/>
      <c r="J6" s="281"/>
      <c r="K6" s="281"/>
      <c r="L6" s="281"/>
      <c r="M6" s="281"/>
      <c r="N6" s="281"/>
      <c r="O6" s="281"/>
    </row>
    <row r="7" spans="1:39" ht="22.5" customHeight="1" x14ac:dyDescent="0.15">
      <c r="A7" s="286"/>
      <c r="B7" s="286"/>
      <c r="C7" s="286"/>
      <c r="D7" s="286"/>
      <c r="E7" s="286"/>
      <c r="F7" s="282"/>
      <c r="G7" s="282"/>
      <c r="H7" s="282"/>
      <c r="I7" s="282"/>
      <c r="J7" s="282"/>
      <c r="K7" s="282"/>
      <c r="L7" s="282"/>
      <c r="M7" s="282"/>
      <c r="N7" s="282"/>
      <c r="O7" s="282"/>
      <c r="P7" s="287" t="s">
        <v>127</v>
      </c>
      <c r="Q7" s="287"/>
      <c r="R7" s="287"/>
      <c r="S7" s="287"/>
      <c r="T7" s="287"/>
      <c r="U7" s="287"/>
      <c r="V7" s="287"/>
      <c r="W7" s="287"/>
      <c r="X7" s="287"/>
      <c r="Y7" s="287"/>
      <c r="Z7" s="287"/>
    </row>
    <row r="8" spans="1:39" ht="22.5" customHeight="1" x14ac:dyDescent="0.15">
      <c r="A8" s="18"/>
      <c r="B8" s="18"/>
      <c r="C8" s="18"/>
      <c r="D8" s="18"/>
    </row>
    <row r="9" spans="1:39" s="26" customFormat="1" ht="22.5" customHeight="1" x14ac:dyDescent="0.15">
      <c r="A9" s="280" t="s">
        <v>55</v>
      </c>
      <c r="B9" s="280"/>
      <c r="C9" s="280"/>
      <c r="D9" s="280"/>
      <c r="E9" s="280"/>
      <c r="F9" s="25"/>
      <c r="G9" s="25"/>
      <c r="H9" s="25"/>
      <c r="I9" s="25"/>
      <c r="Z9" s="27" t="s">
        <v>54</v>
      </c>
    </row>
    <row r="10" spans="1:39" s="26" customFormat="1" ht="22.5" customHeight="1" x14ac:dyDescent="0.15">
      <c r="A10" s="271" t="s">
        <v>83</v>
      </c>
      <c r="B10" s="271"/>
      <c r="C10" s="271"/>
      <c r="D10" s="271"/>
      <c r="E10" s="271" t="s">
        <v>84</v>
      </c>
      <c r="F10" s="271"/>
      <c r="G10" s="271"/>
      <c r="H10" s="271"/>
      <c r="I10" s="271"/>
      <c r="J10" s="271" t="s">
        <v>85</v>
      </c>
      <c r="K10" s="271"/>
      <c r="L10" s="271"/>
      <c r="M10" s="271"/>
      <c r="N10" s="271"/>
      <c r="O10" s="271"/>
      <c r="P10" s="271"/>
      <c r="Q10" s="271"/>
      <c r="R10" s="271"/>
      <c r="S10" s="271"/>
      <c r="T10" s="271" t="s">
        <v>86</v>
      </c>
      <c r="U10" s="271"/>
      <c r="V10" s="271"/>
      <c r="W10" s="271"/>
      <c r="X10" s="271" t="s">
        <v>87</v>
      </c>
      <c r="Y10" s="271"/>
      <c r="Z10" s="271"/>
    </row>
    <row r="11" spans="1:39" s="26" customFormat="1" ht="22.5" customHeight="1" x14ac:dyDescent="0.15">
      <c r="A11" s="262" t="s">
        <v>48</v>
      </c>
      <c r="B11" s="263"/>
      <c r="C11" s="263"/>
      <c r="D11" s="264"/>
      <c r="E11" s="276" t="str">
        <f>'様式 7-2'!E11</f>
        <v>人件費</v>
      </c>
      <c r="F11" s="276"/>
      <c r="G11" s="276"/>
      <c r="H11" s="276"/>
      <c r="I11" s="276"/>
      <c r="J11" s="275"/>
      <c r="K11" s="275"/>
      <c r="L11" s="275"/>
      <c r="M11" s="275"/>
      <c r="N11" s="275"/>
      <c r="O11" s="275"/>
      <c r="P11" s="275"/>
      <c r="Q11" s="275"/>
      <c r="R11" s="275"/>
      <c r="S11" s="275"/>
      <c r="T11" s="273">
        <f>'様式 7-2'!T11+'様式 7-3'!T11</f>
        <v>0</v>
      </c>
      <c r="U11" s="273"/>
      <c r="V11" s="273"/>
      <c r="W11" s="273"/>
      <c r="X11" s="274"/>
      <c r="Y11" s="274"/>
      <c r="Z11" s="274"/>
    </row>
    <row r="12" spans="1:39" s="26" customFormat="1" ht="22.5" customHeight="1" x14ac:dyDescent="0.15">
      <c r="A12" s="265"/>
      <c r="B12" s="266"/>
      <c r="C12" s="266"/>
      <c r="D12" s="267"/>
      <c r="E12" s="276" t="str">
        <f>'様式 7-2'!E12</f>
        <v>研修研究費</v>
      </c>
      <c r="F12" s="276"/>
      <c r="G12" s="276"/>
      <c r="H12" s="276"/>
      <c r="I12" s="276"/>
      <c r="J12" s="275"/>
      <c r="K12" s="275"/>
      <c r="L12" s="275"/>
      <c r="M12" s="275"/>
      <c r="N12" s="275"/>
      <c r="O12" s="275"/>
      <c r="P12" s="275"/>
      <c r="Q12" s="275"/>
      <c r="R12" s="275"/>
      <c r="S12" s="275"/>
      <c r="T12" s="273">
        <f>'様式 7-2'!T12+'様式 7-3'!T12</f>
        <v>0</v>
      </c>
      <c r="U12" s="273"/>
      <c r="V12" s="273"/>
      <c r="W12" s="273"/>
      <c r="X12" s="274"/>
      <c r="Y12" s="274"/>
      <c r="Z12" s="274"/>
    </row>
    <row r="13" spans="1:39" s="26" customFormat="1" ht="22.5" customHeight="1" x14ac:dyDescent="0.15">
      <c r="A13" s="265"/>
      <c r="B13" s="266"/>
      <c r="C13" s="266"/>
      <c r="D13" s="267"/>
      <c r="E13" s="276" t="str">
        <f>'様式 7-2'!E13</f>
        <v>通信運搬費</v>
      </c>
      <c r="F13" s="276"/>
      <c r="G13" s="276"/>
      <c r="H13" s="276"/>
      <c r="I13" s="276"/>
      <c r="J13" s="275"/>
      <c r="K13" s="275"/>
      <c r="L13" s="275"/>
      <c r="M13" s="275"/>
      <c r="N13" s="275"/>
      <c r="O13" s="275"/>
      <c r="P13" s="275"/>
      <c r="Q13" s="275"/>
      <c r="R13" s="275"/>
      <c r="S13" s="275"/>
      <c r="T13" s="273">
        <f>'様式 7-2'!T13+'様式 7-3'!T13</f>
        <v>0</v>
      </c>
      <c r="U13" s="273"/>
      <c r="V13" s="273"/>
      <c r="W13" s="273"/>
      <c r="X13" s="274"/>
      <c r="Y13" s="274"/>
      <c r="Z13" s="274"/>
    </row>
    <row r="14" spans="1:39" s="26" customFormat="1" ht="22.5" customHeight="1" x14ac:dyDescent="0.15">
      <c r="A14" s="265"/>
      <c r="B14" s="266"/>
      <c r="C14" s="266"/>
      <c r="D14" s="267"/>
      <c r="E14" s="276" t="str">
        <f>'様式 7-2'!E14</f>
        <v>消耗品費</v>
      </c>
      <c r="F14" s="276"/>
      <c r="G14" s="276"/>
      <c r="H14" s="276"/>
      <c r="I14" s="276"/>
      <c r="J14" s="275"/>
      <c r="K14" s="275"/>
      <c r="L14" s="275"/>
      <c r="M14" s="275"/>
      <c r="N14" s="275"/>
      <c r="O14" s="275"/>
      <c r="P14" s="275"/>
      <c r="Q14" s="275"/>
      <c r="R14" s="275"/>
      <c r="S14" s="275"/>
      <c r="T14" s="273">
        <f>'様式 7-2'!T14+'様式 7-3'!T14</f>
        <v>0</v>
      </c>
      <c r="U14" s="273"/>
      <c r="V14" s="273"/>
      <c r="W14" s="273"/>
      <c r="X14" s="274"/>
      <c r="Y14" s="274"/>
      <c r="Z14" s="274"/>
    </row>
    <row r="15" spans="1:39" s="26" customFormat="1" ht="22.5" customHeight="1" x14ac:dyDescent="0.15">
      <c r="A15" s="265"/>
      <c r="B15" s="266"/>
      <c r="C15" s="266"/>
      <c r="D15" s="267"/>
      <c r="E15" s="276" t="str">
        <f>'様式 7-2'!E15</f>
        <v>修繕費</v>
      </c>
      <c r="F15" s="276"/>
      <c r="G15" s="276"/>
      <c r="H15" s="276"/>
      <c r="I15" s="276"/>
      <c r="J15" s="275"/>
      <c r="K15" s="275"/>
      <c r="L15" s="275"/>
      <c r="M15" s="275"/>
      <c r="N15" s="275"/>
      <c r="O15" s="275"/>
      <c r="P15" s="275"/>
      <c r="Q15" s="275"/>
      <c r="R15" s="275"/>
      <c r="S15" s="275"/>
      <c r="T15" s="273">
        <f>'様式 7-2'!T15+'様式 7-3'!T15</f>
        <v>0</v>
      </c>
      <c r="U15" s="273"/>
      <c r="V15" s="273"/>
      <c r="W15" s="273"/>
      <c r="X15" s="274"/>
      <c r="Y15" s="274"/>
      <c r="Z15" s="274"/>
    </row>
    <row r="16" spans="1:39" s="26" customFormat="1" ht="22.5" customHeight="1" x14ac:dyDescent="0.15">
      <c r="A16" s="265"/>
      <c r="B16" s="266"/>
      <c r="C16" s="266"/>
      <c r="D16" s="267"/>
      <c r="E16" s="276" t="str">
        <f>'様式 7-2'!E16</f>
        <v>印刷製本費</v>
      </c>
      <c r="F16" s="276"/>
      <c r="G16" s="276"/>
      <c r="H16" s="276"/>
      <c r="I16" s="276"/>
      <c r="J16" s="275"/>
      <c r="K16" s="275"/>
      <c r="L16" s="275"/>
      <c r="M16" s="275"/>
      <c r="N16" s="275"/>
      <c r="O16" s="275"/>
      <c r="P16" s="275"/>
      <c r="Q16" s="275"/>
      <c r="R16" s="275"/>
      <c r="S16" s="275"/>
      <c r="T16" s="273">
        <f>'様式 7-2'!T16+'様式 7-3'!T16</f>
        <v>0</v>
      </c>
      <c r="U16" s="273"/>
      <c r="V16" s="273"/>
      <c r="W16" s="273"/>
      <c r="X16" s="274"/>
      <c r="Y16" s="274"/>
      <c r="Z16" s="274"/>
    </row>
    <row r="17" spans="1:26" s="26" customFormat="1" ht="22.5" customHeight="1" x14ac:dyDescent="0.15">
      <c r="A17" s="265"/>
      <c r="B17" s="266"/>
      <c r="C17" s="266"/>
      <c r="D17" s="267"/>
      <c r="E17" s="276" t="str">
        <f>'様式 7-2'!E17</f>
        <v>燃料費</v>
      </c>
      <c r="F17" s="276"/>
      <c r="G17" s="276"/>
      <c r="H17" s="276"/>
      <c r="I17" s="276"/>
      <c r="J17" s="275"/>
      <c r="K17" s="275"/>
      <c r="L17" s="275"/>
      <c r="M17" s="275"/>
      <c r="N17" s="275"/>
      <c r="O17" s="275"/>
      <c r="P17" s="275"/>
      <c r="Q17" s="275"/>
      <c r="R17" s="275"/>
      <c r="S17" s="275"/>
      <c r="T17" s="273">
        <f>'様式 7-2'!T17+'様式 7-3'!T17</f>
        <v>0</v>
      </c>
      <c r="U17" s="273"/>
      <c r="V17" s="273"/>
      <c r="W17" s="273"/>
      <c r="X17" s="274"/>
      <c r="Y17" s="274"/>
      <c r="Z17" s="274"/>
    </row>
    <row r="18" spans="1:26" s="26" customFormat="1" ht="22.5" customHeight="1" x14ac:dyDescent="0.15">
      <c r="A18" s="265"/>
      <c r="B18" s="266"/>
      <c r="C18" s="266"/>
      <c r="D18" s="267"/>
      <c r="E18" s="276" t="str">
        <f>'様式 7-2'!E18</f>
        <v>光熱水費</v>
      </c>
      <c r="F18" s="276"/>
      <c r="G18" s="276"/>
      <c r="H18" s="276"/>
      <c r="I18" s="276"/>
      <c r="J18" s="275"/>
      <c r="K18" s="275"/>
      <c r="L18" s="275"/>
      <c r="M18" s="275"/>
      <c r="N18" s="275"/>
      <c r="O18" s="275"/>
      <c r="P18" s="275"/>
      <c r="Q18" s="275"/>
      <c r="R18" s="275"/>
      <c r="S18" s="275"/>
      <c r="T18" s="273">
        <f>'様式 7-2'!T18+'様式 7-3'!T18</f>
        <v>0</v>
      </c>
      <c r="U18" s="273"/>
      <c r="V18" s="273"/>
      <c r="W18" s="273"/>
      <c r="X18" s="274"/>
      <c r="Y18" s="274"/>
      <c r="Z18" s="274"/>
    </row>
    <row r="19" spans="1:26" s="26" customFormat="1" ht="22.5" customHeight="1" x14ac:dyDescent="0.15">
      <c r="A19" s="265"/>
      <c r="B19" s="266"/>
      <c r="C19" s="266"/>
      <c r="D19" s="267"/>
      <c r="E19" s="276" t="str">
        <f>'様式 7-2'!E19</f>
        <v>委託費</v>
      </c>
      <c r="F19" s="276"/>
      <c r="G19" s="276"/>
      <c r="H19" s="276"/>
      <c r="I19" s="276"/>
      <c r="J19" s="275"/>
      <c r="K19" s="275"/>
      <c r="L19" s="275"/>
      <c r="M19" s="275"/>
      <c r="N19" s="275"/>
      <c r="O19" s="275"/>
      <c r="P19" s="275"/>
      <c r="Q19" s="275"/>
      <c r="R19" s="275"/>
      <c r="S19" s="275"/>
      <c r="T19" s="273">
        <f>'様式 7-2'!T19+'様式 7-3'!T19</f>
        <v>0</v>
      </c>
      <c r="U19" s="273"/>
      <c r="V19" s="273"/>
      <c r="W19" s="273"/>
      <c r="X19" s="274"/>
      <c r="Y19" s="274"/>
      <c r="Z19" s="274"/>
    </row>
    <row r="20" spans="1:26" s="26" customFormat="1" ht="22.5" customHeight="1" x14ac:dyDescent="0.15">
      <c r="A20" s="265"/>
      <c r="B20" s="266"/>
      <c r="C20" s="266"/>
      <c r="D20" s="267"/>
      <c r="E20" s="276" t="str">
        <f>'様式 7-2'!E20</f>
        <v>手数料</v>
      </c>
      <c r="F20" s="276"/>
      <c r="G20" s="276"/>
      <c r="H20" s="276"/>
      <c r="I20" s="276"/>
      <c r="J20" s="275"/>
      <c r="K20" s="275"/>
      <c r="L20" s="275"/>
      <c r="M20" s="275"/>
      <c r="N20" s="275"/>
      <c r="O20" s="275"/>
      <c r="P20" s="275"/>
      <c r="Q20" s="275"/>
      <c r="R20" s="275"/>
      <c r="S20" s="275"/>
      <c r="T20" s="273">
        <f>'様式 7-2'!T20+'様式 7-3'!T20</f>
        <v>0</v>
      </c>
      <c r="U20" s="273"/>
      <c r="V20" s="273"/>
      <c r="W20" s="273"/>
      <c r="X20" s="274"/>
      <c r="Y20" s="274"/>
      <c r="Z20" s="274"/>
    </row>
    <row r="21" spans="1:26" s="26" customFormat="1" ht="22.5" customHeight="1" x14ac:dyDescent="0.15">
      <c r="A21" s="265"/>
      <c r="B21" s="266"/>
      <c r="C21" s="266"/>
      <c r="D21" s="267"/>
      <c r="E21" s="276" t="str">
        <f>'様式 7-2'!E21</f>
        <v>保険料</v>
      </c>
      <c r="F21" s="276"/>
      <c r="G21" s="276"/>
      <c r="H21" s="276"/>
      <c r="I21" s="276"/>
      <c r="J21" s="275"/>
      <c r="K21" s="275"/>
      <c r="L21" s="275"/>
      <c r="M21" s="275"/>
      <c r="N21" s="275"/>
      <c r="O21" s="275"/>
      <c r="P21" s="275"/>
      <c r="Q21" s="275"/>
      <c r="R21" s="275"/>
      <c r="S21" s="275"/>
      <c r="T21" s="273">
        <f>'様式 7-2'!T21+'様式 7-3'!T21</f>
        <v>0</v>
      </c>
      <c r="U21" s="273"/>
      <c r="V21" s="273"/>
      <c r="W21" s="273"/>
      <c r="X21" s="274"/>
      <c r="Y21" s="274"/>
      <c r="Z21" s="274"/>
    </row>
    <row r="22" spans="1:26" s="26" customFormat="1" ht="22.5" customHeight="1" x14ac:dyDescent="0.15">
      <c r="A22" s="265"/>
      <c r="B22" s="266"/>
      <c r="C22" s="266"/>
      <c r="D22" s="267"/>
      <c r="E22" s="276" t="str">
        <f>'様式 7-2'!E22</f>
        <v>使用料及び賃借料</v>
      </c>
      <c r="F22" s="276"/>
      <c r="G22" s="276"/>
      <c r="H22" s="276"/>
      <c r="I22" s="276"/>
      <c r="J22" s="275"/>
      <c r="K22" s="275"/>
      <c r="L22" s="275"/>
      <c r="M22" s="275"/>
      <c r="N22" s="275"/>
      <c r="O22" s="275"/>
      <c r="P22" s="275"/>
      <c r="Q22" s="275"/>
      <c r="R22" s="275"/>
      <c r="S22" s="275"/>
      <c r="T22" s="273">
        <f>'様式 7-2'!T22+'様式 7-3'!T22</f>
        <v>0</v>
      </c>
      <c r="U22" s="273"/>
      <c r="V22" s="273"/>
      <c r="W22" s="273"/>
      <c r="X22" s="274"/>
      <c r="Y22" s="274"/>
      <c r="Z22" s="274"/>
    </row>
    <row r="23" spans="1:26" s="26" customFormat="1" ht="22.5" customHeight="1" x14ac:dyDescent="0.15">
      <c r="A23" s="265"/>
      <c r="B23" s="266"/>
      <c r="C23" s="266"/>
      <c r="D23" s="267"/>
      <c r="E23" s="276" t="str">
        <f>'様式 7-2'!E23</f>
        <v>租税公課</v>
      </c>
      <c r="F23" s="276"/>
      <c r="G23" s="276"/>
      <c r="H23" s="276"/>
      <c r="I23" s="276"/>
      <c r="J23" s="275"/>
      <c r="K23" s="275"/>
      <c r="L23" s="275"/>
      <c r="M23" s="275"/>
      <c r="N23" s="275"/>
      <c r="O23" s="275"/>
      <c r="P23" s="275"/>
      <c r="Q23" s="275"/>
      <c r="R23" s="275"/>
      <c r="S23" s="275"/>
      <c r="T23" s="273">
        <f>'様式 7-2'!T23+'様式 7-3'!T23</f>
        <v>0</v>
      </c>
      <c r="U23" s="273"/>
      <c r="V23" s="273"/>
      <c r="W23" s="273"/>
      <c r="X23" s="274"/>
      <c r="Y23" s="274"/>
      <c r="Z23" s="274"/>
    </row>
    <row r="24" spans="1:26" s="26" customFormat="1" ht="22.5" customHeight="1" x14ac:dyDescent="0.15">
      <c r="A24" s="265"/>
      <c r="B24" s="266"/>
      <c r="C24" s="266"/>
      <c r="D24" s="267"/>
      <c r="E24" s="276" t="str">
        <f>'様式 7-2'!E24</f>
        <v>講座等運営経費</v>
      </c>
      <c r="F24" s="276"/>
      <c r="G24" s="276"/>
      <c r="H24" s="276"/>
      <c r="I24" s="276"/>
      <c r="J24" s="275"/>
      <c r="K24" s="275"/>
      <c r="L24" s="275"/>
      <c r="M24" s="275"/>
      <c r="N24" s="275"/>
      <c r="O24" s="275"/>
      <c r="P24" s="275"/>
      <c r="Q24" s="275"/>
      <c r="R24" s="275"/>
      <c r="S24" s="275"/>
      <c r="T24" s="273">
        <f>'様式 7-2'!T24+'様式 7-3'!T24</f>
        <v>0</v>
      </c>
      <c r="U24" s="273"/>
      <c r="V24" s="273"/>
      <c r="W24" s="273"/>
      <c r="X24" s="274"/>
      <c r="Y24" s="274"/>
      <c r="Z24" s="274"/>
    </row>
    <row r="25" spans="1:26" s="26" customFormat="1" ht="22.5" customHeight="1" x14ac:dyDescent="0.15">
      <c r="A25" s="265"/>
      <c r="B25" s="266"/>
      <c r="C25" s="266"/>
      <c r="D25" s="267"/>
      <c r="E25" s="276">
        <f>'様式 7-2'!E25</f>
        <v>0</v>
      </c>
      <c r="F25" s="276"/>
      <c r="G25" s="276"/>
      <c r="H25" s="276"/>
      <c r="I25" s="276"/>
      <c r="J25" s="275"/>
      <c r="K25" s="275"/>
      <c r="L25" s="275"/>
      <c r="M25" s="275"/>
      <c r="N25" s="275"/>
      <c r="O25" s="275"/>
      <c r="P25" s="275"/>
      <c r="Q25" s="275"/>
      <c r="R25" s="275"/>
      <c r="S25" s="275"/>
      <c r="T25" s="273">
        <f>'様式 7-2'!T25+'様式 7-3'!T25</f>
        <v>0</v>
      </c>
      <c r="U25" s="273"/>
      <c r="V25" s="273"/>
      <c r="W25" s="273"/>
      <c r="X25" s="274"/>
      <c r="Y25" s="274"/>
      <c r="Z25" s="274"/>
    </row>
    <row r="26" spans="1:26" s="26" customFormat="1" ht="22.5" customHeight="1" x14ac:dyDescent="0.15">
      <c r="A26" s="265"/>
      <c r="B26" s="266"/>
      <c r="C26" s="266"/>
      <c r="D26" s="267"/>
      <c r="E26" s="276">
        <f>'様式 7-2'!E26</f>
        <v>0</v>
      </c>
      <c r="F26" s="276"/>
      <c r="G26" s="276"/>
      <c r="H26" s="276"/>
      <c r="I26" s="276"/>
      <c r="J26" s="275"/>
      <c r="K26" s="275"/>
      <c r="L26" s="275"/>
      <c r="M26" s="275"/>
      <c r="N26" s="275"/>
      <c r="O26" s="275"/>
      <c r="P26" s="275"/>
      <c r="Q26" s="275"/>
      <c r="R26" s="275"/>
      <c r="S26" s="275"/>
      <c r="T26" s="273">
        <f>'様式 7-2'!T26+'様式 7-3'!T26</f>
        <v>0</v>
      </c>
      <c r="U26" s="273"/>
      <c r="V26" s="273"/>
      <c r="W26" s="273"/>
      <c r="X26" s="274"/>
      <c r="Y26" s="274"/>
      <c r="Z26" s="274"/>
    </row>
    <row r="27" spans="1:26" s="26" customFormat="1" ht="22.5" customHeight="1" x14ac:dyDescent="0.15">
      <c r="A27" s="265"/>
      <c r="B27" s="266"/>
      <c r="C27" s="266"/>
      <c r="D27" s="267"/>
      <c r="E27" s="276">
        <f>'様式 7-2'!E27</f>
        <v>0</v>
      </c>
      <c r="F27" s="276"/>
      <c r="G27" s="276"/>
      <c r="H27" s="276"/>
      <c r="I27" s="276"/>
      <c r="J27" s="275"/>
      <c r="K27" s="275"/>
      <c r="L27" s="275"/>
      <c r="M27" s="275"/>
      <c r="N27" s="275"/>
      <c r="O27" s="275"/>
      <c r="P27" s="275"/>
      <c r="Q27" s="275"/>
      <c r="R27" s="275"/>
      <c r="S27" s="275"/>
      <c r="T27" s="273">
        <f>'様式 7-2'!T27+'様式 7-3'!T27</f>
        <v>0</v>
      </c>
      <c r="U27" s="273"/>
      <c r="V27" s="273"/>
      <c r="W27" s="273"/>
      <c r="X27" s="274"/>
      <c r="Y27" s="274"/>
      <c r="Z27" s="274"/>
    </row>
    <row r="28" spans="1:26" s="26" customFormat="1" ht="22.5" customHeight="1" x14ac:dyDescent="0.15">
      <c r="A28" s="265"/>
      <c r="B28" s="266"/>
      <c r="C28" s="266"/>
      <c r="D28" s="267"/>
      <c r="E28" s="276">
        <f>'様式 7-2'!E28</f>
        <v>0</v>
      </c>
      <c r="F28" s="276"/>
      <c r="G28" s="276"/>
      <c r="H28" s="276"/>
      <c r="I28" s="276"/>
      <c r="J28" s="275"/>
      <c r="K28" s="275"/>
      <c r="L28" s="275"/>
      <c r="M28" s="275"/>
      <c r="N28" s="275"/>
      <c r="O28" s="275"/>
      <c r="P28" s="275"/>
      <c r="Q28" s="275"/>
      <c r="R28" s="275"/>
      <c r="S28" s="275"/>
      <c r="T28" s="273">
        <f>'様式 7-2'!T28+'様式 7-3'!T28</f>
        <v>0</v>
      </c>
      <c r="U28" s="273"/>
      <c r="V28" s="273"/>
      <c r="W28" s="273"/>
      <c r="X28" s="274"/>
      <c r="Y28" s="274"/>
      <c r="Z28" s="274"/>
    </row>
    <row r="29" spans="1:26" s="26" customFormat="1" ht="22.5" customHeight="1" x14ac:dyDescent="0.15">
      <c r="A29" s="268"/>
      <c r="B29" s="269"/>
      <c r="C29" s="269"/>
      <c r="D29" s="270"/>
      <c r="E29" s="276">
        <f>'様式 7-2'!E29</f>
        <v>0</v>
      </c>
      <c r="F29" s="276"/>
      <c r="G29" s="276"/>
      <c r="H29" s="276"/>
      <c r="I29" s="276"/>
      <c r="J29" s="275"/>
      <c r="K29" s="275"/>
      <c r="L29" s="275"/>
      <c r="M29" s="275"/>
      <c r="N29" s="275"/>
      <c r="O29" s="275"/>
      <c r="P29" s="275"/>
      <c r="Q29" s="275"/>
      <c r="R29" s="275"/>
      <c r="S29" s="275"/>
      <c r="T29" s="273">
        <f>'様式 7-2'!T29+'様式 7-3'!T29</f>
        <v>0</v>
      </c>
      <c r="U29" s="273"/>
      <c r="V29" s="273"/>
      <c r="W29" s="273"/>
      <c r="X29" s="274"/>
      <c r="Y29" s="274"/>
      <c r="Z29" s="274"/>
    </row>
    <row r="30" spans="1:26" s="26" customFormat="1" ht="22.5" customHeight="1" x14ac:dyDescent="0.15">
      <c r="A30" s="271" t="s">
        <v>33</v>
      </c>
      <c r="B30" s="271"/>
      <c r="C30" s="271"/>
      <c r="D30" s="271"/>
      <c r="E30" s="272"/>
      <c r="F30" s="272"/>
      <c r="G30" s="272"/>
      <c r="H30" s="272"/>
      <c r="I30" s="272"/>
      <c r="J30" s="277"/>
      <c r="K30" s="277"/>
      <c r="L30" s="277"/>
      <c r="M30" s="277"/>
      <c r="N30" s="277"/>
      <c r="O30" s="277"/>
      <c r="P30" s="277"/>
      <c r="Q30" s="277"/>
      <c r="R30" s="277"/>
      <c r="S30" s="277"/>
      <c r="T30" s="273">
        <f>SUM(T11:W29)</f>
        <v>0</v>
      </c>
      <c r="U30" s="273"/>
      <c r="V30" s="273"/>
      <c r="W30" s="273"/>
      <c r="X30" s="274"/>
      <c r="Y30" s="274"/>
      <c r="Z30" s="274"/>
    </row>
    <row r="31" spans="1:26" s="26" customFormat="1" ht="22.5"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s="26" customFormat="1" ht="22.5" customHeight="1" x14ac:dyDescent="0.15">
      <c r="A32" s="261" t="s">
        <v>64</v>
      </c>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row>
    <row r="33" spans="1:26" s="26" customFormat="1" ht="22.5" customHeight="1" x14ac:dyDescent="0.15">
      <c r="A33" s="261" t="s">
        <v>129</v>
      </c>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row>
    <row r="34" spans="1:26" s="26" customFormat="1" ht="22.5" customHeight="1" x14ac:dyDescent="0.15">
      <c r="A34" s="261" t="s">
        <v>130</v>
      </c>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row>
    <row r="35" spans="1:26" s="26" customFormat="1" ht="22.5" customHeight="1" x14ac:dyDescent="0.15"/>
    <row r="36" spans="1:26" s="26" customFormat="1" ht="22.5" customHeight="1" x14ac:dyDescent="0.15"/>
    <row r="37" spans="1:26" s="26" customFormat="1" ht="22.5" customHeight="1" x14ac:dyDescent="0.15"/>
    <row r="38" spans="1:26" s="26" customFormat="1" ht="22.5" customHeight="1" x14ac:dyDescent="0.15"/>
    <row r="39" spans="1:26" s="26" customFormat="1" ht="22.5" customHeight="1" x14ac:dyDescent="0.15"/>
    <row r="40" spans="1:26" s="26" customFormat="1" ht="22.5" customHeight="1" x14ac:dyDescent="0.15"/>
    <row r="41" spans="1:26" s="26" customFormat="1" ht="22.5" customHeight="1" x14ac:dyDescent="0.15"/>
    <row r="106" spans="1:36" ht="22.5" customHeight="1" x14ac:dyDescent="0.1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row>
    <row r="107" spans="1:36" s="15" customFormat="1" ht="22.5" customHeight="1"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row>
  </sheetData>
  <sheetProtection formatCells="0"/>
  <mergeCells count="98">
    <mergeCell ref="X28:Z28"/>
    <mergeCell ref="E24:I24"/>
    <mergeCell ref="E27:I27"/>
    <mergeCell ref="J27:S27"/>
    <mergeCell ref="T27:W27"/>
    <mergeCell ref="X27:Z27"/>
    <mergeCell ref="X24:Z24"/>
    <mergeCell ref="T24:W24"/>
    <mergeCell ref="X26:Z26"/>
    <mergeCell ref="A1:Z1"/>
    <mergeCell ref="A2:Z2"/>
    <mergeCell ref="A9:E9"/>
    <mergeCell ref="J10:S10"/>
    <mergeCell ref="F6:O7"/>
    <mergeCell ref="E10:I10"/>
    <mergeCell ref="T10:W10"/>
    <mergeCell ref="X10:Z10"/>
    <mergeCell ref="Q4:S4"/>
    <mergeCell ref="T4:Z4"/>
    <mergeCell ref="A6:E7"/>
    <mergeCell ref="P7:Z7"/>
    <mergeCell ref="J11:S11"/>
    <mergeCell ref="J12:S12"/>
    <mergeCell ref="J13:S13"/>
    <mergeCell ref="J14:S14"/>
    <mergeCell ref="J15:S15"/>
    <mergeCell ref="J30:S30"/>
    <mergeCell ref="X18:Z18"/>
    <mergeCell ref="T19:W19"/>
    <mergeCell ref="X19:Z19"/>
    <mergeCell ref="T20:W20"/>
    <mergeCell ref="X20:Z20"/>
    <mergeCell ref="T29:W29"/>
    <mergeCell ref="X29:Z29"/>
    <mergeCell ref="J22:S22"/>
    <mergeCell ref="J23:S23"/>
    <mergeCell ref="J24:S24"/>
    <mergeCell ref="T22:W22"/>
    <mergeCell ref="X22:Z22"/>
    <mergeCell ref="J28:S28"/>
    <mergeCell ref="J18:S18"/>
    <mergeCell ref="T28:W28"/>
    <mergeCell ref="T23:W23"/>
    <mergeCell ref="X23:Z23"/>
    <mergeCell ref="T26:W26"/>
    <mergeCell ref="A10:D10"/>
    <mergeCell ref="J25:S25"/>
    <mergeCell ref="J26:S26"/>
    <mergeCell ref="E11:I11"/>
    <mergeCell ref="E12:I12"/>
    <mergeCell ref="E13:I13"/>
    <mergeCell ref="E14:I14"/>
    <mergeCell ref="E15:I15"/>
    <mergeCell ref="E16:I16"/>
    <mergeCell ref="T12:W12"/>
    <mergeCell ref="X12:Z12"/>
    <mergeCell ref="T13:W13"/>
    <mergeCell ref="X13:Z13"/>
    <mergeCell ref="J29:S29"/>
    <mergeCell ref="E29:I29"/>
    <mergeCell ref="J17:S17"/>
    <mergeCell ref="E20:I20"/>
    <mergeCell ref="E21:I21"/>
    <mergeCell ref="E22:I22"/>
    <mergeCell ref="E23:I23"/>
    <mergeCell ref="E25:I25"/>
    <mergeCell ref="E26:I26"/>
    <mergeCell ref="J19:S19"/>
    <mergeCell ref="J20:S20"/>
    <mergeCell ref="J21:S21"/>
    <mergeCell ref="E17:I17"/>
    <mergeCell ref="E18:I18"/>
    <mergeCell ref="E19:I19"/>
    <mergeCell ref="E28:I28"/>
    <mergeCell ref="J16:S16"/>
    <mergeCell ref="T16:W16"/>
    <mergeCell ref="X16:Z16"/>
    <mergeCell ref="T21:W21"/>
    <mergeCell ref="X21:Z21"/>
    <mergeCell ref="T17:W17"/>
    <mergeCell ref="X17:Z17"/>
    <mergeCell ref="T18:W18"/>
    <mergeCell ref="A33:Z33"/>
    <mergeCell ref="A34:Z34"/>
    <mergeCell ref="A11:D29"/>
    <mergeCell ref="A30:D30"/>
    <mergeCell ref="E30:I30"/>
    <mergeCell ref="T30:W30"/>
    <mergeCell ref="X30:Z30"/>
    <mergeCell ref="T25:W25"/>
    <mergeCell ref="X25:Z25"/>
    <mergeCell ref="T14:W14"/>
    <mergeCell ref="X14:Z14"/>
    <mergeCell ref="T15:W15"/>
    <mergeCell ref="X15:Z15"/>
    <mergeCell ref="A32:Z32"/>
    <mergeCell ref="T11:W11"/>
    <mergeCell ref="X11:Z11"/>
  </mergeCells>
  <phoneticPr fontId="14"/>
  <printOptions horizontalCentered="1"/>
  <pageMargins left="0.70866141732283472" right="0.70866141732283472" top="0.74803149606299213" bottom="0.74803149606299213" header="0.51181102362204722" footer="0.27559055118110237"/>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M106"/>
  <sheetViews>
    <sheetView showGridLines="0" showZeros="0" view="pageBreakPreview" zoomScaleNormal="100" zoomScaleSheetLayoutView="100" workbookViewId="0">
      <selection activeCell="A2" sqref="A2:Z2"/>
    </sheetView>
  </sheetViews>
  <sheetFormatPr defaultColWidth="3.375" defaultRowHeight="22.5" customHeight="1" x14ac:dyDescent="0.15"/>
  <cols>
    <col min="1" max="16384" width="3.375" style="14"/>
  </cols>
  <sheetData>
    <row r="1" spans="1:39" ht="22.5" customHeight="1" x14ac:dyDescent="0.15">
      <c r="A1" s="278" t="s">
        <v>132</v>
      </c>
      <c r="B1" s="278"/>
      <c r="C1" s="278"/>
      <c r="D1" s="278"/>
      <c r="E1" s="278"/>
      <c r="F1" s="278"/>
      <c r="G1" s="278"/>
      <c r="H1" s="278"/>
      <c r="I1" s="278"/>
      <c r="J1" s="278"/>
      <c r="K1" s="278"/>
      <c r="L1" s="278"/>
      <c r="M1" s="278"/>
      <c r="N1" s="278"/>
      <c r="O1" s="278"/>
      <c r="P1" s="278"/>
      <c r="Q1" s="278"/>
      <c r="R1" s="278"/>
      <c r="S1" s="278"/>
      <c r="T1" s="278"/>
      <c r="U1" s="278"/>
      <c r="V1" s="278"/>
      <c r="W1" s="278"/>
      <c r="X1" s="278"/>
      <c r="Y1" s="278"/>
      <c r="Z1" s="278"/>
    </row>
    <row r="2" spans="1:39" ht="22.5" customHeight="1" x14ac:dyDescent="0.15">
      <c r="A2" s="279" t="s">
        <v>58</v>
      </c>
      <c r="B2" s="279"/>
      <c r="C2" s="279"/>
      <c r="D2" s="279"/>
      <c r="E2" s="279"/>
      <c r="F2" s="279"/>
      <c r="G2" s="279"/>
      <c r="H2" s="279"/>
      <c r="I2" s="279"/>
      <c r="J2" s="279"/>
      <c r="K2" s="279"/>
      <c r="L2" s="279"/>
      <c r="M2" s="279"/>
      <c r="N2" s="279"/>
      <c r="O2" s="279"/>
      <c r="P2" s="279"/>
      <c r="Q2" s="279"/>
      <c r="R2" s="279"/>
      <c r="S2" s="279"/>
      <c r="T2" s="279"/>
      <c r="U2" s="279"/>
      <c r="V2" s="279"/>
      <c r="W2" s="279"/>
      <c r="X2" s="279"/>
      <c r="Y2" s="279"/>
      <c r="Z2" s="279"/>
    </row>
    <row r="3" spans="1:39" ht="22.5" customHeight="1" x14ac:dyDescent="0.15">
      <c r="AD3" s="1"/>
      <c r="AE3" s="1"/>
      <c r="AF3" s="1"/>
    </row>
    <row r="4" spans="1:39" ht="22.5" customHeight="1" x14ac:dyDescent="0.15">
      <c r="Q4" s="283" t="s">
        <v>82</v>
      </c>
      <c r="R4" s="283"/>
      <c r="S4" s="283"/>
      <c r="T4" s="284"/>
      <c r="U4" s="284"/>
      <c r="V4" s="284"/>
      <c r="W4" s="284"/>
      <c r="X4" s="284"/>
      <c r="Y4" s="284"/>
      <c r="Z4" s="284"/>
      <c r="AD4" s="1"/>
      <c r="AE4" s="1"/>
      <c r="AF4" s="1"/>
      <c r="AG4" s="1"/>
      <c r="AH4" s="1"/>
      <c r="AI4" s="1"/>
      <c r="AJ4" s="1"/>
      <c r="AK4" s="1"/>
      <c r="AL4" s="1"/>
      <c r="AM4" s="1"/>
    </row>
    <row r="5" spans="1:39" ht="22.5" customHeight="1" x14ac:dyDescent="0.15">
      <c r="S5" s="15"/>
      <c r="T5" s="15"/>
      <c r="U5" s="15"/>
      <c r="V5" s="15"/>
      <c r="W5" s="15"/>
      <c r="X5" s="15"/>
      <c r="Y5" s="15"/>
      <c r="Z5" s="15"/>
    </row>
    <row r="6" spans="1:39" ht="22.5" customHeight="1" x14ac:dyDescent="0.15">
      <c r="A6" s="285" t="s">
        <v>56</v>
      </c>
      <c r="B6" s="285"/>
      <c r="C6" s="285"/>
      <c r="D6" s="285"/>
      <c r="E6" s="285"/>
      <c r="F6" s="281">
        <f>T30</f>
        <v>0</v>
      </c>
      <c r="G6" s="281"/>
      <c r="H6" s="281"/>
      <c r="I6" s="281"/>
      <c r="J6" s="281"/>
      <c r="K6" s="281"/>
      <c r="L6" s="281"/>
      <c r="M6" s="281"/>
      <c r="N6" s="281"/>
      <c r="O6" s="281"/>
    </row>
    <row r="7" spans="1:39" ht="22.5" customHeight="1" x14ac:dyDescent="0.15">
      <c r="A7" s="286"/>
      <c r="B7" s="286"/>
      <c r="C7" s="286"/>
      <c r="D7" s="286"/>
      <c r="E7" s="286"/>
      <c r="F7" s="282"/>
      <c r="G7" s="282"/>
      <c r="H7" s="282"/>
      <c r="I7" s="282"/>
      <c r="J7" s="282"/>
      <c r="K7" s="282"/>
      <c r="L7" s="282"/>
      <c r="M7" s="282"/>
      <c r="N7" s="282"/>
      <c r="O7" s="282"/>
      <c r="P7" s="287" t="s">
        <v>127</v>
      </c>
      <c r="Q7" s="287"/>
      <c r="R7" s="287"/>
      <c r="S7" s="287"/>
      <c r="T7" s="287"/>
      <c r="U7" s="287"/>
      <c r="V7" s="287"/>
      <c r="W7" s="287"/>
      <c r="X7" s="287"/>
      <c r="Y7" s="287"/>
      <c r="Z7" s="287"/>
    </row>
    <row r="8" spans="1:39" ht="22.5" customHeight="1" x14ac:dyDescent="0.15">
      <c r="A8" s="18"/>
      <c r="B8" s="18"/>
      <c r="C8" s="18"/>
      <c r="D8" s="18"/>
    </row>
    <row r="9" spans="1:39" s="26" customFormat="1" ht="22.5" customHeight="1" x14ac:dyDescent="0.15">
      <c r="A9" s="280" t="s">
        <v>55</v>
      </c>
      <c r="B9" s="280"/>
      <c r="C9" s="280"/>
      <c r="D9" s="280"/>
      <c r="E9" s="280"/>
      <c r="F9" s="25"/>
      <c r="G9" s="25"/>
      <c r="H9" s="25"/>
      <c r="I9" s="25"/>
      <c r="Z9" s="27" t="s">
        <v>54</v>
      </c>
    </row>
    <row r="10" spans="1:39" s="26" customFormat="1" ht="22.5" customHeight="1" x14ac:dyDescent="0.15">
      <c r="A10" s="271" t="s">
        <v>83</v>
      </c>
      <c r="B10" s="271"/>
      <c r="C10" s="271"/>
      <c r="D10" s="271"/>
      <c r="E10" s="271" t="s">
        <v>84</v>
      </c>
      <c r="F10" s="271"/>
      <c r="G10" s="271"/>
      <c r="H10" s="271"/>
      <c r="I10" s="271"/>
      <c r="J10" s="271" t="s">
        <v>85</v>
      </c>
      <c r="K10" s="271"/>
      <c r="L10" s="271"/>
      <c r="M10" s="271"/>
      <c r="N10" s="271"/>
      <c r="O10" s="271"/>
      <c r="P10" s="271"/>
      <c r="Q10" s="271"/>
      <c r="R10" s="271"/>
      <c r="S10" s="271"/>
      <c r="T10" s="271" t="s">
        <v>86</v>
      </c>
      <c r="U10" s="271"/>
      <c r="V10" s="271"/>
      <c r="W10" s="271"/>
      <c r="X10" s="271" t="s">
        <v>87</v>
      </c>
      <c r="Y10" s="271"/>
      <c r="Z10" s="271"/>
    </row>
    <row r="11" spans="1:39" s="26" customFormat="1" ht="22.5" customHeight="1" x14ac:dyDescent="0.15">
      <c r="A11" s="262" t="s">
        <v>48</v>
      </c>
      <c r="B11" s="263"/>
      <c r="C11" s="263"/>
      <c r="D11" s="264"/>
      <c r="E11" s="288" t="s">
        <v>47</v>
      </c>
      <c r="F11" s="288"/>
      <c r="G11" s="288"/>
      <c r="H11" s="288"/>
      <c r="I11" s="288"/>
      <c r="J11" s="289"/>
      <c r="K11" s="289"/>
      <c r="L11" s="289"/>
      <c r="M11" s="289"/>
      <c r="N11" s="289"/>
      <c r="O11" s="289"/>
      <c r="P11" s="289"/>
      <c r="Q11" s="289"/>
      <c r="R11" s="289"/>
      <c r="S11" s="289"/>
      <c r="T11" s="290"/>
      <c r="U11" s="290"/>
      <c r="V11" s="290"/>
      <c r="W11" s="290"/>
      <c r="X11" s="274"/>
      <c r="Y11" s="274"/>
      <c r="Z11" s="274"/>
    </row>
    <row r="12" spans="1:39" s="26" customFormat="1" ht="22.5" customHeight="1" x14ac:dyDescent="0.15">
      <c r="A12" s="265"/>
      <c r="B12" s="266"/>
      <c r="C12" s="266"/>
      <c r="D12" s="267"/>
      <c r="E12" s="288" t="s">
        <v>77</v>
      </c>
      <c r="F12" s="288"/>
      <c r="G12" s="288"/>
      <c r="H12" s="288"/>
      <c r="I12" s="288"/>
      <c r="J12" s="289"/>
      <c r="K12" s="289"/>
      <c r="L12" s="289"/>
      <c r="M12" s="289"/>
      <c r="N12" s="289"/>
      <c r="O12" s="289"/>
      <c r="P12" s="289"/>
      <c r="Q12" s="289"/>
      <c r="R12" s="289"/>
      <c r="S12" s="289"/>
      <c r="T12" s="290"/>
      <c r="U12" s="290"/>
      <c r="V12" s="290"/>
      <c r="W12" s="290"/>
      <c r="X12" s="274"/>
      <c r="Y12" s="274"/>
      <c r="Z12" s="274"/>
    </row>
    <row r="13" spans="1:39" s="26" customFormat="1" ht="22.5" customHeight="1" x14ac:dyDescent="0.15">
      <c r="A13" s="265"/>
      <c r="B13" s="266"/>
      <c r="C13" s="266"/>
      <c r="D13" s="267"/>
      <c r="E13" s="288" t="s">
        <v>45</v>
      </c>
      <c r="F13" s="288"/>
      <c r="G13" s="288"/>
      <c r="H13" s="288"/>
      <c r="I13" s="288"/>
      <c r="J13" s="289"/>
      <c r="K13" s="289"/>
      <c r="L13" s="289"/>
      <c r="M13" s="289"/>
      <c r="N13" s="289"/>
      <c r="O13" s="289"/>
      <c r="P13" s="289"/>
      <c r="Q13" s="289"/>
      <c r="R13" s="289"/>
      <c r="S13" s="289"/>
      <c r="T13" s="290"/>
      <c r="U13" s="290"/>
      <c r="V13" s="290"/>
      <c r="W13" s="290"/>
      <c r="X13" s="274"/>
      <c r="Y13" s="274"/>
      <c r="Z13" s="274"/>
    </row>
    <row r="14" spans="1:39" s="26" customFormat="1" ht="22.5" customHeight="1" x14ac:dyDescent="0.15">
      <c r="A14" s="265"/>
      <c r="B14" s="266"/>
      <c r="C14" s="266"/>
      <c r="D14" s="267"/>
      <c r="E14" s="288" t="s">
        <v>44</v>
      </c>
      <c r="F14" s="288"/>
      <c r="G14" s="288"/>
      <c r="H14" s="288"/>
      <c r="I14" s="288"/>
      <c r="J14" s="289"/>
      <c r="K14" s="289"/>
      <c r="L14" s="289"/>
      <c r="M14" s="289"/>
      <c r="N14" s="289"/>
      <c r="O14" s="289"/>
      <c r="P14" s="289"/>
      <c r="Q14" s="289"/>
      <c r="R14" s="289"/>
      <c r="S14" s="289"/>
      <c r="T14" s="290"/>
      <c r="U14" s="290"/>
      <c r="V14" s="290"/>
      <c r="W14" s="290"/>
      <c r="X14" s="274"/>
      <c r="Y14" s="274"/>
      <c r="Z14" s="274"/>
    </row>
    <row r="15" spans="1:39" s="26" customFormat="1" ht="22.5" customHeight="1" x14ac:dyDescent="0.15">
      <c r="A15" s="265"/>
      <c r="B15" s="266"/>
      <c r="C15" s="266"/>
      <c r="D15" s="267"/>
      <c r="E15" s="288" t="s">
        <v>78</v>
      </c>
      <c r="F15" s="288"/>
      <c r="G15" s="288"/>
      <c r="H15" s="288"/>
      <c r="I15" s="288"/>
      <c r="J15" s="289"/>
      <c r="K15" s="289"/>
      <c r="L15" s="289"/>
      <c r="M15" s="289"/>
      <c r="N15" s="289"/>
      <c r="O15" s="289"/>
      <c r="P15" s="289"/>
      <c r="Q15" s="289"/>
      <c r="R15" s="289"/>
      <c r="S15" s="289"/>
      <c r="T15" s="290"/>
      <c r="U15" s="290"/>
      <c r="V15" s="290"/>
      <c r="W15" s="290"/>
      <c r="X15" s="274"/>
      <c r="Y15" s="274"/>
      <c r="Z15" s="274"/>
    </row>
    <row r="16" spans="1:39" s="26" customFormat="1" ht="22.5" customHeight="1" x14ac:dyDescent="0.15">
      <c r="A16" s="265"/>
      <c r="B16" s="266"/>
      <c r="C16" s="266"/>
      <c r="D16" s="267"/>
      <c r="E16" s="288" t="s">
        <v>42</v>
      </c>
      <c r="F16" s="288"/>
      <c r="G16" s="288"/>
      <c r="H16" s="288"/>
      <c r="I16" s="288"/>
      <c r="J16" s="289"/>
      <c r="K16" s="289"/>
      <c r="L16" s="289"/>
      <c r="M16" s="289"/>
      <c r="N16" s="289"/>
      <c r="O16" s="289"/>
      <c r="P16" s="289"/>
      <c r="Q16" s="289"/>
      <c r="R16" s="289"/>
      <c r="S16" s="289"/>
      <c r="T16" s="290"/>
      <c r="U16" s="290"/>
      <c r="V16" s="290"/>
      <c r="W16" s="290"/>
      <c r="X16" s="274"/>
      <c r="Y16" s="274"/>
      <c r="Z16" s="274"/>
    </row>
    <row r="17" spans="1:26" s="26" customFormat="1" ht="22.5" customHeight="1" x14ac:dyDescent="0.15">
      <c r="A17" s="265"/>
      <c r="B17" s="266"/>
      <c r="C17" s="266"/>
      <c r="D17" s="267"/>
      <c r="E17" s="288" t="s">
        <v>41</v>
      </c>
      <c r="F17" s="288"/>
      <c r="G17" s="288"/>
      <c r="H17" s="288"/>
      <c r="I17" s="288"/>
      <c r="J17" s="289"/>
      <c r="K17" s="289"/>
      <c r="L17" s="289"/>
      <c r="M17" s="289"/>
      <c r="N17" s="289"/>
      <c r="O17" s="289"/>
      <c r="P17" s="289"/>
      <c r="Q17" s="289"/>
      <c r="R17" s="289"/>
      <c r="S17" s="289"/>
      <c r="T17" s="290"/>
      <c r="U17" s="290"/>
      <c r="V17" s="290"/>
      <c r="W17" s="290"/>
      <c r="X17" s="274"/>
      <c r="Y17" s="274"/>
      <c r="Z17" s="274"/>
    </row>
    <row r="18" spans="1:26" s="26" customFormat="1" ht="22.5" customHeight="1" x14ac:dyDescent="0.15">
      <c r="A18" s="265"/>
      <c r="B18" s="266"/>
      <c r="C18" s="266"/>
      <c r="D18" s="267"/>
      <c r="E18" s="288" t="s">
        <v>88</v>
      </c>
      <c r="F18" s="288"/>
      <c r="G18" s="288"/>
      <c r="H18" s="288"/>
      <c r="I18" s="288"/>
      <c r="J18" s="289"/>
      <c r="K18" s="289"/>
      <c r="L18" s="289"/>
      <c r="M18" s="289"/>
      <c r="N18" s="289"/>
      <c r="O18" s="289"/>
      <c r="P18" s="289"/>
      <c r="Q18" s="289"/>
      <c r="R18" s="289"/>
      <c r="S18" s="289"/>
      <c r="T18" s="290"/>
      <c r="U18" s="290"/>
      <c r="V18" s="290"/>
      <c r="W18" s="290"/>
      <c r="X18" s="274"/>
      <c r="Y18" s="274"/>
      <c r="Z18" s="274"/>
    </row>
    <row r="19" spans="1:26" s="26" customFormat="1" ht="22.5" customHeight="1" x14ac:dyDescent="0.15">
      <c r="A19" s="265"/>
      <c r="B19" s="266"/>
      <c r="C19" s="266"/>
      <c r="D19" s="267"/>
      <c r="E19" s="288" t="s">
        <v>79</v>
      </c>
      <c r="F19" s="288"/>
      <c r="G19" s="288"/>
      <c r="H19" s="288"/>
      <c r="I19" s="288"/>
      <c r="J19" s="289"/>
      <c r="K19" s="289"/>
      <c r="L19" s="289"/>
      <c r="M19" s="289"/>
      <c r="N19" s="289"/>
      <c r="O19" s="289"/>
      <c r="P19" s="289"/>
      <c r="Q19" s="289"/>
      <c r="R19" s="289"/>
      <c r="S19" s="289"/>
      <c r="T19" s="290"/>
      <c r="U19" s="290"/>
      <c r="V19" s="290"/>
      <c r="W19" s="290"/>
      <c r="X19" s="274"/>
      <c r="Y19" s="274"/>
      <c r="Z19" s="274"/>
    </row>
    <row r="20" spans="1:26" s="26" customFormat="1" ht="22.5" customHeight="1" x14ac:dyDescent="0.15">
      <c r="A20" s="265"/>
      <c r="B20" s="266"/>
      <c r="C20" s="266"/>
      <c r="D20" s="267"/>
      <c r="E20" s="288" t="s">
        <v>38</v>
      </c>
      <c r="F20" s="288"/>
      <c r="G20" s="288"/>
      <c r="H20" s="288"/>
      <c r="I20" s="288"/>
      <c r="J20" s="289"/>
      <c r="K20" s="289"/>
      <c r="L20" s="289"/>
      <c r="M20" s="289"/>
      <c r="N20" s="289"/>
      <c r="O20" s="289"/>
      <c r="P20" s="289"/>
      <c r="Q20" s="289"/>
      <c r="R20" s="289"/>
      <c r="S20" s="289"/>
      <c r="T20" s="290"/>
      <c r="U20" s="290"/>
      <c r="V20" s="290"/>
      <c r="W20" s="290"/>
      <c r="X20" s="274"/>
      <c r="Y20" s="274"/>
      <c r="Z20" s="274"/>
    </row>
    <row r="21" spans="1:26" s="26" customFormat="1" ht="22.5" customHeight="1" x14ac:dyDescent="0.15">
      <c r="A21" s="265"/>
      <c r="B21" s="266"/>
      <c r="C21" s="266"/>
      <c r="D21" s="267"/>
      <c r="E21" s="288" t="s">
        <v>37</v>
      </c>
      <c r="F21" s="288"/>
      <c r="G21" s="288"/>
      <c r="H21" s="288"/>
      <c r="I21" s="288"/>
      <c r="J21" s="289"/>
      <c r="K21" s="289"/>
      <c r="L21" s="289"/>
      <c r="M21" s="289"/>
      <c r="N21" s="289"/>
      <c r="O21" s="289"/>
      <c r="P21" s="289"/>
      <c r="Q21" s="289"/>
      <c r="R21" s="289"/>
      <c r="S21" s="289"/>
      <c r="T21" s="290"/>
      <c r="U21" s="290"/>
      <c r="V21" s="290"/>
      <c r="W21" s="290"/>
      <c r="X21" s="274"/>
      <c r="Y21" s="274"/>
      <c r="Z21" s="274"/>
    </row>
    <row r="22" spans="1:26" s="26" customFormat="1" ht="22.5" customHeight="1" x14ac:dyDescent="0.15">
      <c r="A22" s="265"/>
      <c r="B22" s="266"/>
      <c r="C22" s="266"/>
      <c r="D22" s="267"/>
      <c r="E22" s="288" t="s">
        <v>36</v>
      </c>
      <c r="F22" s="288"/>
      <c r="G22" s="288"/>
      <c r="H22" s="288"/>
      <c r="I22" s="288"/>
      <c r="J22" s="289"/>
      <c r="K22" s="289"/>
      <c r="L22" s="289"/>
      <c r="M22" s="289"/>
      <c r="N22" s="289"/>
      <c r="O22" s="289"/>
      <c r="P22" s="289"/>
      <c r="Q22" s="289"/>
      <c r="R22" s="289"/>
      <c r="S22" s="289"/>
      <c r="T22" s="290"/>
      <c r="U22" s="290"/>
      <c r="V22" s="290"/>
      <c r="W22" s="290"/>
      <c r="X22" s="274"/>
      <c r="Y22" s="274"/>
      <c r="Z22" s="274"/>
    </row>
    <row r="23" spans="1:26" s="26" customFormat="1" ht="22.5" customHeight="1" x14ac:dyDescent="0.15">
      <c r="A23" s="265"/>
      <c r="B23" s="266"/>
      <c r="C23" s="266"/>
      <c r="D23" s="267"/>
      <c r="E23" s="288" t="s">
        <v>80</v>
      </c>
      <c r="F23" s="288"/>
      <c r="G23" s="288"/>
      <c r="H23" s="288"/>
      <c r="I23" s="288"/>
      <c r="J23" s="289"/>
      <c r="K23" s="289"/>
      <c r="L23" s="289"/>
      <c r="M23" s="289"/>
      <c r="N23" s="289"/>
      <c r="O23" s="289"/>
      <c r="P23" s="289"/>
      <c r="Q23" s="289"/>
      <c r="R23" s="289"/>
      <c r="S23" s="289"/>
      <c r="T23" s="290"/>
      <c r="U23" s="290"/>
      <c r="V23" s="290"/>
      <c r="W23" s="290"/>
      <c r="X23" s="274"/>
      <c r="Y23" s="274"/>
      <c r="Z23" s="274"/>
    </row>
    <row r="24" spans="1:26" s="26" customFormat="1" ht="22.5" customHeight="1" x14ac:dyDescent="0.15">
      <c r="A24" s="265"/>
      <c r="B24" s="266"/>
      <c r="C24" s="266"/>
      <c r="D24" s="267"/>
      <c r="E24" s="288" t="s">
        <v>81</v>
      </c>
      <c r="F24" s="288"/>
      <c r="G24" s="288"/>
      <c r="H24" s="288"/>
      <c r="I24" s="288"/>
      <c r="J24" s="289"/>
      <c r="K24" s="289"/>
      <c r="L24" s="289"/>
      <c r="M24" s="289"/>
      <c r="N24" s="289"/>
      <c r="O24" s="289"/>
      <c r="P24" s="289"/>
      <c r="Q24" s="289"/>
      <c r="R24" s="289"/>
      <c r="S24" s="289"/>
      <c r="T24" s="290"/>
      <c r="U24" s="290"/>
      <c r="V24" s="290"/>
      <c r="W24" s="290"/>
      <c r="X24" s="274"/>
      <c r="Y24" s="274"/>
      <c r="Z24" s="274"/>
    </row>
    <row r="25" spans="1:26" s="26" customFormat="1" ht="22.5" customHeight="1" x14ac:dyDescent="0.15">
      <c r="A25" s="265"/>
      <c r="B25" s="266"/>
      <c r="C25" s="266"/>
      <c r="D25" s="267"/>
      <c r="E25" s="288"/>
      <c r="F25" s="288"/>
      <c r="G25" s="288"/>
      <c r="H25" s="288"/>
      <c r="I25" s="288"/>
      <c r="J25" s="289"/>
      <c r="K25" s="289"/>
      <c r="L25" s="289"/>
      <c r="M25" s="289"/>
      <c r="N25" s="289"/>
      <c r="O25" s="289"/>
      <c r="P25" s="289"/>
      <c r="Q25" s="289"/>
      <c r="R25" s="289"/>
      <c r="S25" s="289"/>
      <c r="T25" s="290"/>
      <c r="U25" s="290"/>
      <c r="V25" s="290"/>
      <c r="W25" s="290"/>
      <c r="X25" s="274"/>
      <c r="Y25" s="274"/>
      <c r="Z25" s="274"/>
    </row>
    <row r="26" spans="1:26" s="26" customFormat="1" ht="22.5" customHeight="1" x14ac:dyDescent="0.15">
      <c r="A26" s="265"/>
      <c r="B26" s="266"/>
      <c r="C26" s="266"/>
      <c r="D26" s="267"/>
      <c r="E26" s="288"/>
      <c r="F26" s="288"/>
      <c r="G26" s="288"/>
      <c r="H26" s="288"/>
      <c r="I26" s="288"/>
      <c r="J26" s="289"/>
      <c r="K26" s="289"/>
      <c r="L26" s="289"/>
      <c r="M26" s="289"/>
      <c r="N26" s="289"/>
      <c r="O26" s="289"/>
      <c r="P26" s="289"/>
      <c r="Q26" s="289"/>
      <c r="R26" s="289"/>
      <c r="S26" s="289"/>
      <c r="T26" s="290"/>
      <c r="U26" s="290"/>
      <c r="V26" s="290"/>
      <c r="W26" s="290"/>
      <c r="X26" s="274"/>
      <c r="Y26" s="274"/>
      <c r="Z26" s="274"/>
    </row>
    <row r="27" spans="1:26" s="26" customFormat="1" ht="22.5" customHeight="1" x14ac:dyDescent="0.15">
      <c r="A27" s="265"/>
      <c r="B27" s="266"/>
      <c r="C27" s="266"/>
      <c r="D27" s="267"/>
      <c r="E27" s="288"/>
      <c r="F27" s="288"/>
      <c r="G27" s="288"/>
      <c r="H27" s="288"/>
      <c r="I27" s="288"/>
      <c r="J27" s="289"/>
      <c r="K27" s="289"/>
      <c r="L27" s="289"/>
      <c r="M27" s="289"/>
      <c r="N27" s="289"/>
      <c r="O27" s="289"/>
      <c r="P27" s="289"/>
      <c r="Q27" s="289"/>
      <c r="R27" s="289"/>
      <c r="S27" s="289"/>
      <c r="T27" s="290"/>
      <c r="U27" s="290"/>
      <c r="V27" s="290"/>
      <c r="W27" s="290"/>
      <c r="X27" s="274"/>
      <c r="Y27" s="274"/>
      <c r="Z27" s="274"/>
    </row>
    <row r="28" spans="1:26" s="26" customFormat="1" ht="22.5" customHeight="1" x14ac:dyDescent="0.15">
      <c r="A28" s="265"/>
      <c r="B28" s="266"/>
      <c r="C28" s="266"/>
      <c r="D28" s="267"/>
      <c r="E28" s="288"/>
      <c r="F28" s="288"/>
      <c r="G28" s="288"/>
      <c r="H28" s="288"/>
      <c r="I28" s="288"/>
      <c r="J28" s="289"/>
      <c r="K28" s="289"/>
      <c r="L28" s="289"/>
      <c r="M28" s="289"/>
      <c r="N28" s="289"/>
      <c r="O28" s="289"/>
      <c r="P28" s="289"/>
      <c r="Q28" s="289"/>
      <c r="R28" s="289"/>
      <c r="S28" s="289"/>
      <c r="T28" s="290"/>
      <c r="U28" s="290"/>
      <c r="V28" s="290"/>
      <c r="W28" s="290"/>
      <c r="X28" s="274"/>
      <c r="Y28" s="274"/>
      <c r="Z28" s="274"/>
    </row>
    <row r="29" spans="1:26" s="26" customFormat="1" ht="22.5" customHeight="1" x14ac:dyDescent="0.15">
      <c r="A29" s="268"/>
      <c r="B29" s="269"/>
      <c r="C29" s="269"/>
      <c r="D29" s="270"/>
      <c r="E29" s="288"/>
      <c r="F29" s="288"/>
      <c r="G29" s="288"/>
      <c r="H29" s="288"/>
      <c r="I29" s="288"/>
      <c r="J29" s="289"/>
      <c r="K29" s="289"/>
      <c r="L29" s="289"/>
      <c r="M29" s="289"/>
      <c r="N29" s="289"/>
      <c r="O29" s="289"/>
      <c r="P29" s="289"/>
      <c r="Q29" s="289"/>
      <c r="R29" s="289"/>
      <c r="S29" s="289"/>
      <c r="T29" s="290"/>
      <c r="U29" s="290"/>
      <c r="V29" s="290"/>
      <c r="W29" s="290"/>
      <c r="X29" s="274"/>
      <c r="Y29" s="274"/>
      <c r="Z29" s="274"/>
    </row>
    <row r="30" spans="1:26" s="26" customFormat="1" ht="22.5" customHeight="1" x14ac:dyDescent="0.15">
      <c r="A30" s="271" t="s">
        <v>33</v>
      </c>
      <c r="B30" s="271"/>
      <c r="C30" s="271"/>
      <c r="D30" s="271"/>
      <c r="E30" s="272"/>
      <c r="F30" s="272"/>
      <c r="G30" s="272"/>
      <c r="H30" s="272"/>
      <c r="I30" s="272"/>
      <c r="J30" s="277"/>
      <c r="K30" s="277"/>
      <c r="L30" s="277"/>
      <c r="M30" s="277"/>
      <c r="N30" s="277"/>
      <c r="O30" s="277"/>
      <c r="P30" s="277"/>
      <c r="Q30" s="277"/>
      <c r="R30" s="277"/>
      <c r="S30" s="277"/>
      <c r="T30" s="291">
        <f>SUM(T11:W29)</f>
        <v>0</v>
      </c>
      <c r="U30" s="291"/>
      <c r="V30" s="291"/>
      <c r="W30" s="291"/>
      <c r="X30" s="271"/>
      <c r="Y30" s="271"/>
      <c r="Z30" s="271"/>
    </row>
    <row r="31" spans="1:26" s="26" customFormat="1" ht="22.5"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s="26" customFormat="1" ht="22.5" customHeight="1" x14ac:dyDescent="0.15">
      <c r="A32" s="261" t="s">
        <v>129</v>
      </c>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row>
    <row r="33" spans="1:26" s="26" customFormat="1" ht="22.5" customHeight="1" x14ac:dyDescent="0.15">
      <c r="A33" s="261" t="s">
        <v>130</v>
      </c>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row>
    <row r="105" spans="1:36" ht="22.5" customHeight="1" x14ac:dyDescent="0.1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row>
    <row r="106" spans="1:36" s="15" customFormat="1" ht="22.5" customHeight="1"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row>
  </sheetData>
  <sheetProtection formatCells="0"/>
  <mergeCells count="97">
    <mergeCell ref="X26:Z26"/>
    <mergeCell ref="E27:I27"/>
    <mergeCell ref="J27:S27"/>
    <mergeCell ref="T27:W27"/>
    <mergeCell ref="X27:Z27"/>
    <mergeCell ref="A1:Z1"/>
    <mergeCell ref="A2:Z2"/>
    <mergeCell ref="Q4:S4"/>
    <mergeCell ref="T4:Z4"/>
    <mergeCell ref="A6:E7"/>
    <mergeCell ref="F6:O7"/>
    <mergeCell ref="P7:Z7"/>
    <mergeCell ref="A9:E9"/>
    <mergeCell ref="A10:D10"/>
    <mergeCell ref="E10:I10"/>
    <mergeCell ref="J10:S10"/>
    <mergeCell ref="T10:W10"/>
    <mergeCell ref="X10:Z10"/>
    <mergeCell ref="A11:D29"/>
    <mergeCell ref="E11:I11"/>
    <mergeCell ref="J11:S11"/>
    <mergeCell ref="T11:W11"/>
    <mergeCell ref="X11:Z11"/>
    <mergeCell ref="E12:I12"/>
    <mergeCell ref="J12:S12"/>
    <mergeCell ref="T12:W12"/>
    <mergeCell ref="X12:Z12"/>
    <mergeCell ref="E13:I13"/>
    <mergeCell ref="J13:S13"/>
    <mergeCell ref="T13:W13"/>
    <mergeCell ref="X13:Z13"/>
    <mergeCell ref="E14:I14"/>
    <mergeCell ref="J14:S14"/>
    <mergeCell ref="T14:W14"/>
    <mergeCell ref="X14:Z14"/>
    <mergeCell ref="E15:I15"/>
    <mergeCell ref="J15:S15"/>
    <mergeCell ref="T15:W15"/>
    <mergeCell ref="X15:Z15"/>
    <mergeCell ref="E16:I16"/>
    <mergeCell ref="J16:S16"/>
    <mergeCell ref="T16:W16"/>
    <mergeCell ref="X16:Z16"/>
    <mergeCell ref="E17:I17"/>
    <mergeCell ref="J17:S17"/>
    <mergeCell ref="T17:W17"/>
    <mergeCell ref="X17:Z17"/>
    <mergeCell ref="E18:I18"/>
    <mergeCell ref="J18:S18"/>
    <mergeCell ref="T18:W18"/>
    <mergeCell ref="X18:Z18"/>
    <mergeCell ref="E19:I19"/>
    <mergeCell ref="J19:S19"/>
    <mergeCell ref="T19:W19"/>
    <mergeCell ref="X19:Z19"/>
    <mergeCell ref="E20:I20"/>
    <mergeCell ref="J20:S20"/>
    <mergeCell ref="T20:W20"/>
    <mergeCell ref="X20:Z20"/>
    <mergeCell ref="E21:I21"/>
    <mergeCell ref="J21:S21"/>
    <mergeCell ref="T21:W21"/>
    <mergeCell ref="X21:Z21"/>
    <mergeCell ref="E22:I22"/>
    <mergeCell ref="J22:S22"/>
    <mergeCell ref="T22:W22"/>
    <mergeCell ref="X22:Z22"/>
    <mergeCell ref="E23:I23"/>
    <mergeCell ref="J23:S23"/>
    <mergeCell ref="T23:W23"/>
    <mergeCell ref="X23:Z23"/>
    <mergeCell ref="E24:I24"/>
    <mergeCell ref="J24:S24"/>
    <mergeCell ref="T24:W24"/>
    <mergeCell ref="X24:Z24"/>
    <mergeCell ref="X30:Z30"/>
    <mergeCell ref="E25:I25"/>
    <mergeCell ref="J25:S25"/>
    <mergeCell ref="T25:W25"/>
    <mergeCell ref="X25:Z25"/>
    <mergeCell ref="E28:I28"/>
    <mergeCell ref="J28:S28"/>
    <mergeCell ref="T28:W28"/>
    <mergeCell ref="X28:Z28"/>
    <mergeCell ref="E26:I26"/>
    <mergeCell ref="J26:S26"/>
    <mergeCell ref="T26:W26"/>
    <mergeCell ref="A32:Z32"/>
    <mergeCell ref="A33:Z33"/>
    <mergeCell ref="E29:I29"/>
    <mergeCell ref="J29:S29"/>
    <mergeCell ref="T29:W29"/>
    <mergeCell ref="X29:Z29"/>
    <mergeCell ref="A30:D30"/>
    <mergeCell ref="E30:I30"/>
    <mergeCell ref="J30:S30"/>
    <mergeCell ref="T30:W30"/>
  </mergeCells>
  <phoneticPr fontId="14"/>
  <printOptions horizontalCentered="1"/>
  <pageMargins left="0.70866141732283472" right="0.70866141732283472" top="0.74803149606299213" bottom="0.74803149606299213" header="0.51181102362204722" footer="0.27559055118110237"/>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M106"/>
  <sheetViews>
    <sheetView showGridLines="0" showZeros="0" view="pageBreakPreview" zoomScaleNormal="100" zoomScaleSheetLayoutView="100" workbookViewId="0">
      <selection activeCell="A2" sqref="A2:Z2"/>
    </sheetView>
  </sheetViews>
  <sheetFormatPr defaultColWidth="3.375" defaultRowHeight="22.5" customHeight="1" x14ac:dyDescent="0.15"/>
  <cols>
    <col min="1" max="16384" width="3.375" style="14"/>
  </cols>
  <sheetData>
    <row r="1" spans="1:39" ht="22.5" customHeight="1" x14ac:dyDescent="0.15">
      <c r="A1" s="278" t="s">
        <v>131</v>
      </c>
      <c r="B1" s="278"/>
      <c r="C1" s="278"/>
      <c r="D1" s="278"/>
      <c r="E1" s="278"/>
      <c r="F1" s="278"/>
      <c r="G1" s="278"/>
      <c r="H1" s="278"/>
      <c r="I1" s="278"/>
      <c r="J1" s="278"/>
      <c r="K1" s="278"/>
      <c r="L1" s="278"/>
      <c r="M1" s="278"/>
      <c r="N1" s="278"/>
      <c r="O1" s="278"/>
      <c r="P1" s="278"/>
      <c r="Q1" s="278"/>
      <c r="R1" s="278"/>
      <c r="S1" s="278"/>
      <c r="T1" s="278"/>
      <c r="U1" s="278"/>
      <c r="V1" s="278"/>
      <c r="W1" s="278"/>
      <c r="X1" s="278"/>
      <c r="Y1" s="278"/>
      <c r="Z1" s="278"/>
    </row>
    <row r="2" spans="1:39" ht="22.5" customHeight="1" x14ac:dyDescent="0.15">
      <c r="A2" s="279" t="s">
        <v>62</v>
      </c>
      <c r="B2" s="279"/>
      <c r="C2" s="279"/>
      <c r="D2" s="279"/>
      <c r="E2" s="279"/>
      <c r="F2" s="279"/>
      <c r="G2" s="279"/>
      <c r="H2" s="279"/>
      <c r="I2" s="279"/>
      <c r="J2" s="279"/>
      <c r="K2" s="279"/>
      <c r="L2" s="279"/>
      <c r="M2" s="279"/>
      <c r="N2" s="279"/>
      <c r="O2" s="279"/>
      <c r="P2" s="279"/>
      <c r="Q2" s="279"/>
      <c r="R2" s="279"/>
      <c r="S2" s="279"/>
      <c r="T2" s="279"/>
      <c r="U2" s="279"/>
      <c r="V2" s="279"/>
      <c r="W2" s="279"/>
      <c r="X2" s="279"/>
      <c r="Y2" s="279"/>
      <c r="Z2" s="279"/>
    </row>
    <row r="3" spans="1:39" ht="22.5" customHeight="1" x14ac:dyDescent="0.15">
      <c r="AD3" s="1"/>
      <c r="AE3" s="1"/>
      <c r="AF3" s="1"/>
    </row>
    <row r="4" spans="1:39" ht="22.5" customHeight="1" x14ac:dyDescent="0.15">
      <c r="Q4" s="283" t="s">
        <v>82</v>
      </c>
      <c r="R4" s="283"/>
      <c r="S4" s="283"/>
      <c r="T4" s="284"/>
      <c r="U4" s="284"/>
      <c r="V4" s="284"/>
      <c r="W4" s="284"/>
      <c r="X4" s="284"/>
      <c r="Y4" s="284"/>
      <c r="Z4" s="284"/>
      <c r="AD4" s="1"/>
      <c r="AE4" s="1"/>
      <c r="AF4" s="1"/>
      <c r="AG4" s="1"/>
      <c r="AH4" s="1"/>
      <c r="AI4" s="1"/>
      <c r="AJ4" s="1"/>
      <c r="AK4" s="1"/>
      <c r="AL4" s="1"/>
      <c r="AM4" s="1"/>
    </row>
    <row r="5" spans="1:39" ht="22.5" customHeight="1" x14ac:dyDescent="0.15">
      <c r="S5" s="15"/>
      <c r="T5" s="15"/>
      <c r="U5" s="15"/>
      <c r="V5" s="15"/>
      <c r="W5" s="15"/>
      <c r="X5" s="15"/>
      <c r="Y5" s="15"/>
      <c r="Z5" s="15"/>
    </row>
    <row r="6" spans="1:39" ht="22.5" customHeight="1" x14ac:dyDescent="0.15">
      <c r="A6" s="285" t="s">
        <v>56</v>
      </c>
      <c r="B6" s="285"/>
      <c r="C6" s="285"/>
      <c r="D6" s="285"/>
      <c r="E6" s="285"/>
      <c r="F6" s="281">
        <f>T30</f>
        <v>0</v>
      </c>
      <c r="G6" s="281"/>
      <c r="H6" s="281"/>
      <c r="I6" s="281"/>
      <c r="J6" s="281"/>
      <c r="K6" s="281"/>
      <c r="L6" s="281"/>
      <c r="M6" s="281"/>
      <c r="N6" s="281"/>
      <c r="O6" s="281"/>
    </row>
    <row r="7" spans="1:39" ht="22.5" customHeight="1" x14ac:dyDescent="0.15">
      <c r="A7" s="286"/>
      <c r="B7" s="286"/>
      <c r="C7" s="286"/>
      <c r="D7" s="286"/>
      <c r="E7" s="286"/>
      <c r="F7" s="282"/>
      <c r="G7" s="282"/>
      <c r="H7" s="282"/>
      <c r="I7" s="282"/>
      <c r="J7" s="282"/>
      <c r="K7" s="282"/>
      <c r="L7" s="282"/>
      <c r="M7" s="282"/>
      <c r="N7" s="282"/>
      <c r="O7" s="282"/>
      <c r="P7" s="287" t="s">
        <v>128</v>
      </c>
      <c r="Q7" s="287"/>
      <c r="R7" s="287"/>
      <c r="S7" s="287"/>
      <c r="T7" s="287"/>
      <c r="U7" s="287"/>
      <c r="V7" s="287"/>
      <c r="W7" s="287"/>
      <c r="X7" s="287"/>
      <c r="Y7" s="287"/>
      <c r="Z7" s="287"/>
    </row>
    <row r="8" spans="1:39" s="26" customFormat="1" ht="22.5" customHeight="1" x14ac:dyDescent="0.15">
      <c r="A8" s="28"/>
      <c r="B8" s="28"/>
      <c r="C8" s="28"/>
      <c r="D8" s="28"/>
    </row>
    <row r="9" spans="1:39" s="26" customFormat="1" ht="22.5" customHeight="1" x14ac:dyDescent="0.15">
      <c r="A9" s="280" t="s">
        <v>55</v>
      </c>
      <c r="B9" s="280"/>
      <c r="C9" s="280"/>
      <c r="D9" s="280"/>
      <c r="E9" s="280"/>
      <c r="F9" s="25"/>
      <c r="G9" s="25"/>
      <c r="H9" s="25"/>
      <c r="I9" s="25"/>
      <c r="Z9" s="27" t="s">
        <v>54</v>
      </c>
    </row>
    <row r="10" spans="1:39" s="26" customFormat="1" ht="22.5" customHeight="1" x14ac:dyDescent="0.15">
      <c r="A10" s="271" t="s">
        <v>83</v>
      </c>
      <c r="B10" s="271"/>
      <c r="C10" s="271"/>
      <c r="D10" s="271"/>
      <c r="E10" s="271" t="s">
        <v>84</v>
      </c>
      <c r="F10" s="271"/>
      <c r="G10" s="271"/>
      <c r="H10" s="271"/>
      <c r="I10" s="271"/>
      <c r="J10" s="271" t="s">
        <v>85</v>
      </c>
      <c r="K10" s="271"/>
      <c r="L10" s="271"/>
      <c r="M10" s="271"/>
      <c r="N10" s="271"/>
      <c r="O10" s="271"/>
      <c r="P10" s="271"/>
      <c r="Q10" s="271"/>
      <c r="R10" s="271"/>
      <c r="S10" s="271"/>
      <c r="T10" s="271" t="s">
        <v>86</v>
      </c>
      <c r="U10" s="271"/>
      <c r="V10" s="271"/>
      <c r="W10" s="271"/>
      <c r="X10" s="271" t="s">
        <v>87</v>
      </c>
      <c r="Y10" s="271"/>
      <c r="Z10" s="271"/>
    </row>
    <row r="11" spans="1:39" s="26" customFormat="1" ht="22.5" customHeight="1" x14ac:dyDescent="0.15">
      <c r="A11" s="262" t="s">
        <v>48</v>
      </c>
      <c r="B11" s="263"/>
      <c r="C11" s="263"/>
      <c r="D11" s="264"/>
      <c r="E11" s="288" t="s">
        <v>47</v>
      </c>
      <c r="F11" s="288"/>
      <c r="G11" s="288"/>
      <c r="H11" s="288"/>
      <c r="I11" s="288"/>
      <c r="J11" s="289"/>
      <c r="K11" s="289"/>
      <c r="L11" s="289"/>
      <c r="M11" s="289"/>
      <c r="N11" s="289"/>
      <c r="O11" s="289"/>
      <c r="P11" s="289"/>
      <c r="Q11" s="289"/>
      <c r="R11" s="289"/>
      <c r="S11" s="289"/>
      <c r="T11" s="290"/>
      <c r="U11" s="290"/>
      <c r="V11" s="290"/>
      <c r="W11" s="290"/>
      <c r="X11" s="292"/>
      <c r="Y11" s="292"/>
      <c r="Z11" s="292"/>
    </row>
    <row r="12" spans="1:39" s="26" customFormat="1" ht="22.5" customHeight="1" x14ac:dyDescent="0.15">
      <c r="A12" s="265"/>
      <c r="B12" s="266"/>
      <c r="C12" s="266"/>
      <c r="D12" s="267"/>
      <c r="E12" s="288" t="s">
        <v>77</v>
      </c>
      <c r="F12" s="288"/>
      <c r="G12" s="288"/>
      <c r="H12" s="288"/>
      <c r="I12" s="288"/>
      <c r="J12" s="289"/>
      <c r="K12" s="289"/>
      <c r="L12" s="289"/>
      <c r="M12" s="289"/>
      <c r="N12" s="289"/>
      <c r="O12" s="289"/>
      <c r="P12" s="289"/>
      <c r="Q12" s="289"/>
      <c r="R12" s="289"/>
      <c r="S12" s="289"/>
      <c r="T12" s="290"/>
      <c r="U12" s="290"/>
      <c r="V12" s="290"/>
      <c r="W12" s="290"/>
      <c r="X12" s="292"/>
      <c r="Y12" s="292"/>
      <c r="Z12" s="292"/>
    </row>
    <row r="13" spans="1:39" s="26" customFormat="1" ht="22.5" customHeight="1" x14ac:dyDescent="0.15">
      <c r="A13" s="265"/>
      <c r="B13" s="266"/>
      <c r="C13" s="266"/>
      <c r="D13" s="267"/>
      <c r="E13" s="288" t="s">
        <v>45</v>
      </c>
      <c r="F13" s="288"/>
      <c r="G13" s="288"/>
      <c r="H13" s="288"/>
      <c r="I13" s="288"/>
      <c r="J13" s="289"/>
      <c r="K13" s="289"/>
      <c r="L13" s="289"/>
      <c r="M13" s="289"/>
      <c r="N13" s="289"/>
      <c r="O13" s="289"/>
      <c r="P13" s="289"/>
      <c r="Q13" s="289"/>
      <c r="R13" s="289"/>
      <c r="S13" s="289"/>
      <c r="T13" s="290"/>
      <c r="U13" s="290"/>
      <c r="V13" s="290"/>
      <c r="W13" s="290"/>
      <c r="X13" s="292"/>
      <c r="Y13" s="292"/>
      <c r="Z13" s="292"/>
    </row>
    <row r="14" spans="1:39" s="26" customFormat="1" ht="22.5" customHeight="1" x14ac:dyDescent="0.15">
      <c r="A14" s="265"/>
      <c r="B14" s="266"/>
      <c r="C14" s="266"/>
      <c r="D14" s="267"/>
      <c r="E14" s="288" t="s">
        <v>44</v>
      </c>
      <c r="F14" s="288"/>
      <c r="G14" s="288"/>
      <c r="H14" s="288"/>
      <c r="I14" s="288"/>
      <c r="J14" s="289"/>
      <c r="K14" s="289"/>
      <c r="L14" s="289"/>
      <c r="M14" s="289"/>
      <c r="N14" s="289"/>
      <c r="O14" s="289"/>
      <c r="P14" s="289"/>
      <c r="Q14" s="289"/>
      <c r="R14" s="289"/>
      <c r="S14" s="289"/>
      <c r="T14" s="290"/>
      <c r="U14" s="290"/>
      <c r="V14" s="290"/>
      <c r="W14" s="290"/>
      <c r="X14" s="292"/>
      <c r="Y14" s="292"/>
      <c r="Z14" s="292"/>
    </row>
    <row r="15" spans="1:39" s="26" customFormat="1" ht="22.5" customHeight="1" x14ac:dyDescent="0.15">
      <c r="A15" s="265"/>
      <c r="B15" s="266"/>
      <c r="C15" s="266"/>
      <c r="D15" s="267"/>
      <c r="E15" s="288" t="s">
        <v>78</v>
      </c>
      <c r="F15" s="288"/>
      <c r="G15" s="288"/>
      <c r="H15" s="288"/>
      <c r="I15" s="288"/>
      <c r="J15" s="289"/>
      <c r="K15" s="289"/>
      <c r="L15" s="289"/>
      <c r="M15" s="289"/>
      <c r="N15" s="289"/>
      <c r="O15" s="289"/>
      <c r="P15" s="289"/>
      <c r="Q15" s="289"/>
      <c r="R15" s="289"/>
      <c r="S15" s="289"/>
      <c r="T15" s="290"/>
      <c r="U15" s="290"/>
      <c r="V15" s="290"/>
      <c r="W15" s="290"/>
      <c r="X15" s="292"/>
      <c r="Y15" s="292"/>
      <c r="Z15" s="292"/>
    </row>
    <row r="16" spans="1:39" s="26" customFormat="1" ht="22.5" customHeight="1" x14ac:dyDescent="0.15">
      <c r="A16" s="265"/>
      <c r="B16" s="266"/>
      <c r="C16" s="266"/>
      <c r="D16" s="267"/>
      <c r="E16" s="288" t="s">
        <v>42</v>
      </c>
      <c r="F16" s="288"/>
      <c r="G16" s="288"/>
      <c r="H16" s="288"/>
      <c r="I16" s="288"/>
      <c r="J16" s="289"/>
      <c r="K16" s="289"/>
      <c r="L16" s="289"/>
      <c r="M16" s="289"/>
      <c r="N16" s="289"/>
      <c r="O16" s="289"/>
      <c r="P16" s="289"/>
      <c r="Q16" s="289"/>
      <c r="R16" s="289"/>
      <c r="S16" s="289"/>
      <c r="T16" s="290"/>
      <c r="U16" s="290"/>
      <c r="V16" s="290"/>
      <c r="W16" s="290"/>
      <c r="X16" s="292"/>
      <c r="Y16" s="292"/>
      <c r="Z16" s="292"/>
    </row>
    <row r="17" spans="1:26" s="26" customFormat="1" ht="22.5" customHeight="1" x14ac:dyDescent="0.15">
      <c r="A17" s="265"/>
      <c r="B17" s="266"/>
      <c r="C17" s="266"/>
      <c r="D17" s="267"/>
      <c r="E17" s="288" t="s">
        <v>41</v>
      </c>
      <c r="F17" s="288"/>
      <c r="G17" s="288"/>
      <c r="H17" s="288"/>
      <c r="I17" s="288"/>
      <c r="J17" s="289"/>
      <c r="K17" s="289"/>
      <c r="L17" s="289"/>
      <c r="M17" s="289"/>
      <c r="N17" s="289"/>
      <c r="O17" s="289"/>
      <c r="P17" s="289"/>
      <c r="Q17" s="289"/>
      <c r="R17" s="289"/>
      <c r="S17" s="289"/>
      <c r="T17" s="290"/>
      <c r="U17" s="290"/>
      <c r="V17" s="290"/>
      <c r="W17" s="290"/>
      <c r="X17" s="292"/>
      <c r="Y17" s="292"/>
      <c r="Z17" s="292"/>
    </row>
    <row r="18" spans="1:26" s="26" customFormat="1" ht="22.5" customHeight="1" x14ac:dyDescent="0.15">
      <c r="A18" s="265"/>
      <c r="B18" s="266"/>
      <c r="C18" s="266"/>
      <c r="D18" s="267"/>
      <c r="E18" s="288" t="s">
        <v>88</v>
      </c>
      <c r="F18" s="288"/>
      <c r="G18" s="288"/>
      <c r="H18" s="288"/>
      <c r="I18" s="288"/>
      <c r="J18" s="289"/>
      <c r="K18" s="289"/>
      <c r="L18" s="289"/>
      <c r="M18" s="289"/>
      <c r="N18" s="289"/>
      <c r="O18" s="289"/>
      <c r="P18" s="289"/>
      <c r="Q18" s="289"/>
      <c r="R18" s="289"/>
      <c r="S18" s="289"/>
      <c r="T18" s="290"/>
      <c r="U18" s="290"/>
      <c r="V18" s="290"/>
      <c r="W18" s="290"/>
      <c r="X18" s="292"/>
      <c r="Y18" s="292"/>
      <c r="Z18" s="292"/>
    </row>
    <row r="19" spans="1:26" s="26" customFormat="1" ht="22.5" customHeight="1" x14ac:dyDescent="0.15">
      <c r="A19" s="265"/>
      <c r="B19" s="266"/>
      <c r="C19" s="266"/>
      <c r="D19" s="267"/>
      <c r="E19" s="288" t="s">
        <v>79</v>
      </c>
      <c r="F19" s="288"/>
      <c r="G19" s="288"/>
      <c r="H19" s="288"/>
      <c r="I19" s="288"/>
      <c r="J19" s="289"/>
      <c r="K19" s="289"/>
      <c r="L19" s="289"/>
      <c r="M19" s="289"/>
      <c r="N19" s="289"/>
      <c r="O19" s="289"/>
      <c r="P19" s="289"/>
      <c r="Q19" s="289"/>
      <c r="R19" s="289"/>
      <c r="S19" s="289"/>
      <c r="T19" s="290"/>
      <c r="U19" s="290"/>
      <c r="V19" s="290"/>
      <c r="W19" s="290"/>
      <c r="X19" s="292"/>
      <c r="Y19" s="292"/>
      <c r="Z19" s="292"/>
    </row>
    <row r="20" spans="1:26" s="26" customFormat="1" ht="22.5" customHeight="1" x14ac:dyDescent="0.15">
      <c r="A20" s="265"/>
      <c r="B20" s="266"/>
      <c r="C20" s="266"/>
      <c r="D20" s="267"/>
      <c r="E20" s="288" t="s">
        <v>38</v>
      </c>
      <c r="F20" s="288"/>
      <c r="G20" s="288"/>
      <c r="H20" s="288"/>
      <c r="I20" s="288"/>
      <c r="J20" s="289"/>
      <c r="K20" s="289"/>
      <c r="L20" s="289"/>
      <c r="M20" s="289"/>
      <c r="N20" s="289"/>
      <c r="O20" s="289"/>
      <c r="P20" s="289"/>
      <c r="Q20" s="289"/>
      <c r="R20" s="289"/>
      <c r="S20" s="289"/>
      <c r="T20" s="290"/>
      <c r="U20" s="290"/>
      <c r="V20" s="290"/>
      <c r="W20" s="290"/>
      <c r="X20" s="292"/>
      <c r="Y20" s="292"/>
      <c r="Z20" s="292"/>
    </row>
    <row r="21" spans="1:26" s="26" customFormat="1" ht="22.5" customHeight="1" x14ac:dyDescent="0.15">
      <c r="A21" s="265"/>
      <c r="B21" s="266"/>
      <c r="C21" s="266"/>
      <c r="D21" s="267"/>
      <c r="E21" s="288" t="s">
        <v>37</v>
      </c>
      <c r="F21" s="288"/>
      <c r="G21" s="288"/>
      <c r="H21" s="288"/>
      <c r="I21" s="288"/>
      <c r="J21" s="289"/>
      <c r="K21" s="289"/>
      <c r="L21" s="289"/>
      <c r="M21" s="289"/>
      <c r="N21" s="289"/>
      <c r="O21" s="289"/>
      <c r="P21" s="289"/>
      <c r="Q21" s="289"/>
      <c r="R21" s="289"/>
      <c r="S21" s="289"/>
      <c r="T21" s="290"/>
      <c r="U21" s="290"/>
      <c r="V21" s="290"/>
      <c r="W21" s="290"/>
      <c r="X21" s="292"/>
      <c r="Y21" s="292"/>
      <c r="Z21" s="292"/>
    </row>
    <row r="22" spans="1:26" s="26" customFormat="1" ht="22.5" customHeight="1" x14ac:dyDescent="0.15">
      <c r="A22" s="265"/>
      <c r="B22" s="266"/>
      <c r="C22" s="266"/>
      <c r="D22" s="267"/>
      <c r="E22" s="288" t="s">
        <v>36</v>
      </c>
      <c r="F22" s="288"/>
      <c r="G22" s="288"/>
      <c r="H22" s="288"/>
      <c r="I22" s="288"/>
      <c r="J22" s="289"/>
      <c r="K22" s="289"/>
      <c r="L22" s="289"/>
      <c r="M22" s="289"/>
      <c r="N22" s="289"/>
      <c r="O22" s="289"/>
      <c r="P22" s="289"/>
      <c r="Q22" s="289"/>
      <c r="R22" s="289"/>
      <c r="S22" s="289"/>
      <c r="T22" s="290"/>
      <c r="U22" s="290"/>
      <c r="V22" s="290"/>
      <c r="W22" s="290"/>
      <c r="X22" s="292"/>
      <c r="Y22" s="292"/>
      <c r="Z22" s="292"/>
    </row>
    <row r="23" spans="1:26" s="26" customFormat="1" ht="22.5" customHeight="1" x14ac:dyDescent="0.15">
      <c r="A23" s="265"/>
      <c r="B23" s="266"/>
      <c r="C23" s="266"/>
      <c r="D23" s="267"/>
      <c r="E23" s="288" t="s">
        <v>80</v>
      </c>
      <c r="F23" s="288"/>
      <c r="G23" s="288"/>
      <c r="H23" s="288"/>
      <c r="I23" s="288"/>
      <c r="J23" s="289"/>
      <c r="K23" s="289"/>
      <c r="L23" s="289"/>
      <c r="M23" s="289"/>
      <c r="N23" s="289"/>
      <c r="O23" s="289"/>
      <c r="P23" s="289"/>
      <c r="Q23" s="289"/>
      <c r="R23" s="289"/>
      <c r="S23" s="289"/>
      <c r="T23" s="290"/>
      <c r="U23" s="290"/>
      <c r="V23" s="290"/>
      <c r="W23" s="290"/>
      <c r="X23" s="292"/>
      <c r="Y23" s="292"/>
      <c r="Z23" s="292"/>
    </row>
    <row r="24" spans="1:26" s="26" customFormat="1" ht="22.5" customHeight="1" x14ac:dyDescent="0.15">
      <c r="A24" s="265"/>
      <c r="B24" s="266"/>
      <c r="C24" s="266"/>
      <c r="D24" s="267"/>
      <c r="E24" s="288" t="s">
        <v>81</v>
      </c>
      <c r="F24" s="288"/>
      <c r="G24" s="288"/>
      <c r="H24" s="288"/>
      <c r="I24" s="288"/>
      <c r="J24" s="289"/>
      <c r="K24" s="289"/>
      <c r="L24" s="289"/>
      <c r="M24" s="289"/>
      <c r="N24" s="289"/>
      <c r="O24" s="289"/>
      <c r="P24" s="289"/>
      <c r="Q24" s="289"/>
      <c r="R24" s="289"/>
      <c r="S24" s="289"/>
      <c r="T24" s="290"/>
      <c r="U24" s="290"/>
      <c r="V24" s="290"/>
      <c r="W24" s="290"/>
      <c r="X24" s="292"/>
      <c r="Y24" s="292"/>
      <c r="Z24" s="292"/>
    </row>
    <row r="25" spans="1:26" s="26" customFormat="1" ht="22.5" customHeight="1" x14ac:dyDescent="0.15">
      <c r="A25" s="265"/>
      <c r="B25" s="266"/>
      <c r="C25" s="266"/>
      <c r="D25" s="267"/>
      <c r="E25" s="288"/>
      <c r="F25" s="288"/>
      <c r="G25" s="288"/>
      <c r="H25" s="288"/>
      <c r="I25" s="288"/>
      <c r="J25" s="289"/>
      <c r="K25" s="289"/>
      <c r="L25" s="289"/>
      <c r="M25" s="289"/>
      <c r="N25" s="289"/>
      <c r="O25" s="289"/>
      <c r="P25" s="289"/>
      <c r="Q25" s="289"/>
      <c r="R25" s="289"/>
      <c r="S25" s="289"/>
      <c r="T25" s="290"/>
      <c r="U25" s="290"/>
      <c r="V25" s="290"/>
      <c r="W25" s="290"/>
      <c r="X25" s="292"/>
      <c r="Y25" s="292"/>
      <c r="Z25" s="292"/>
    </row>
    <row r="26" spans="1:26" s="26" customFormat="1" ht="22.5" customHeight="1" x14ac:dyDescent="0.15">
      <c r="A26" s="265"/>
      <c r="B26" s="266"/>
      <c r="C26" s="266"/>
      <c r="D26" s="267"/>
      <c r="E26" s="288"/>
      <c r="F26" s="288"/>
      <c r="G26" s="288"/>
      <c r="H26" s="288"/>
      <c r="I26" s="288"/>
      <c r="J26" s="289"/>
      <c r="K26" s="289"/>
      <c r="L26" s="289"/>
      <c r="M26" s="289"/>
      <c r="N26" s="289"/>
      <c r="O26" s="289"/>
      <c r="P26" s="289"/>
      <c r="Q26" s="289"/>
      <c r="R26" s="289"/>
      <c r="S26" s="289"/>
      <c r="T26" s="290"/>
      <c r="U26" s="290"/>
      <c r="V26" s="290"/>
      <c r="W26" s="290"/>
      <c r="X26" s="292"/>
      <c r="Y26" s="292"/>
      <c r="Z26" s="292"/>
    </row>
    <row r="27" spans="1:26" s="26" customFormat="1" ht="22.5" customHeight="1" x14ac:dyDescent="0.15">
      <c r="A27" s="265"/>
      <c r="B27" s="266"/>
      <c r="C27" s="266"/>
      <c r="D27" s="267"/>
      <c r="E27" s="288"/>
      <c r="F27" s="288"/>
      <c r="G27" s="288"/>
      <c r="H27" s="288"/>
      <c r="I27" s="288"/>
      <c r="J27" s="289"/>
      <c r="K27" s="289"/>
      <c r="L27" s="289"/>
      <c r="M27" s="289"/>
      <c r="N27" s="289"/>
      <c r="O27" s="289"/>
      <c r="P27" s="289"/>
      <c r="Q27" s="289"/>
      <c r="R27" s="289"/>
      <c r="S27" s="289"/>
      <c r="T27" s="290"/>
      <c r="U27" s="290"/>
      <c r="V27" s="290"/>
      <c r="W27" s="290"/>
      <c r="X27" s="292"/>
      <c r="Y27" s="292"/>
      <c r="Z27" s="292"/>
    </row>
    <row r="28" spans="1:26" s="26" customFormat="1" ht="22.5" customHeight="1" x14ac:dyDescent="0.15">
      <c r="A28" s="265"/>
      <c r="B28" s="266"/>
      <c r="C28" s="266"/>
      <c r="D28" s="267"/>
      <c r="E28" s="288"/>
      <c r="F28" s="288"/>
      <c r="G28" s="288"/>
      <c r="H28" s="288"/>
      <c r="I28" s="288"/>
      <c r="J28" s="289"/>
      <c r="K28" s="289"/>
      <c r="L28" s="289"/>
      <c r="M28" s="289"/>
      <c r="N28" s="289"/>
      <c r="O28" s="289"/>
      <c r="P28" s="289"/>
      <c r="Q28" s="289"/>
      <c r="R28" s="289"/>
      <c r="S28" s="289"/>
      <c r="T28" s="290"/>
      <c r="U28" s="290"/>
      <c r="V28" s="290"/>
      <c r="W28" s="290"/>
      <c r="X28" s="292"/>
      <c r="Y28" s="292"/>
      <c r="Z28" s="292"/>
    </row>
    <row r="29" spans="1:26" s="26" customFormat="1" ht="22.5" customHeight="1" x14ac:dyDescent="0.15">
      <c r="A29" s="268"/>
      <c r="B29" s="269"/>
      <c r="C29" s="269"/>
      <c r="D29" s="270"/>
      <c r="E29" s="288"/>
      <c r="F29" s="288"/>
      <c r="G29" s="288"/>
      <c r="H29" s="288"/>
      <c r="I29" s="288"/>
      <c r="J29" s="289"/>
      <c r="K29" s="289"/>
      <c r="L29" s="289"/>
      <c r="M29" s="289"/>
      <c r="N29" s="289"/>
      <c r="O29" s="289"/>
      <c r="P29" s="289"/>
      <c r="Q29" s="289"/>
      <c r="R29" s="289"/>
      <c r="S29" s="289"/>
      <c r="T29" s="290"/>
      <c r="U29" s="290"/>
      <c r="V29" s="290"/>
      <c r="W29" s="290"/>
      <c r="X29" s="292"/>
      <c r="Y29" s="292"/>
      <c r="Z29" s="292"/>
    </row>
    <row r="30" spans="1:26" s="26" customFormat="1" ht="22.5" customHeight="1" x14ac:dyDescent="0.15">
      <c r="A30" s="271" t="s">
        <v>33</v>
      </c>
      <c r="B30" s="271"/>
      <c r="C30" s="271"/>
      <c r="D30" s="271"/>
      <c r="E30" s="272"/>
      <c r="F30" s="272"/>
      <c r="G30" s="272"/>
      <c r="H30" s="272"/>
      <c r="I30" s="272"/>
      <c r="J30" s="277"/>
      <c r="K30" s="277"/>
      <c r="L30" s="277"/>
      <c r="M30" s="277"/>
      <c r="N30" s="277"/>
      <c r="O30" s="277"/>
      <c r="P30" s="277"/>
      <c r="Q30" s="277"/>
      <c r="R30" s="277"/>
      <c r="S30" s="277"/>
      <c r="T30" s="291">
        <f>SUM(T11:W29)</f>
        <v>0</v>
      </c>
      <c r="U30" s="291"/>
      <c r="V30" s="291"/>
      <c r="W30" s="291"/>
      <c r="X30" s="271"/>
      <c r="Y30" s="271"/>
      <c r="Z30" s="271"/>
    </row>
    <row r="31" spans="1:26" s="26" customFormat="1" ht="22.5"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s="26" customFormat="1" ht="22.5" customHeight="1" x14ac:dyDescent="0.15">
      <c r="A32" s="261" t="s">
        <v>129</v>
      </c>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row>
    <row r="33" spans="1:26" s="26" customFormat="1" ht="22.5" customHeight="1" x14ac:dyDescent="0.15">
      <c r="A33" s="261" t="s">
        <v>130</v>
      </c>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row>
    <row r="34" spans="1:26" s="26" customFormat="1" ht="22.5" customHeight="1" x14ac:dyDescent="0.15"/>
    <row r="35" spans="1:26" s="26" customFormat="1" ht="22.5" customHeight="1" x14ac:dyDescent="0.15"/>
    <row r="36" spans="1:26" s="26" customFormat="1" ht="22.5" customHeight="1" x14ac:dyDescent="0.15"/>
    <row r="37" spans="1:26" s="26" customFormat="1" ht="22.5" customHeight="1" x14ac:dyDescent="0.15"/>
    <row r="38" spans="1:26" s="26" customFormat="1" ht="22.5" customHeight="1" x14ac:dyDescent="0.15"/>
    <row r="39" spans="1:26" s="26" customFormat="1" ht="22.5" customHeight="1" x14ac:dyDescent="0.15"/>
    <row r="40" spans="1:26" s="26" customFormat="1" ht="22.5" customHeight="1" x14ac:dyDescent="0.15"/>
    <row r="41" spans="1:26" s="26" customFormat="1" ht="22.5" customHeight="1" x14ac:dyDescent="0.15"/>
    <row r="42" spans="1:26" s="26" customFormat="1" ht="22.5" customHeight="1" x14ac:dyDescent="0.15"/>
    <row r="105" spans="1:36" ht="22.5" customHeight="1" x14ac:dyDescent="0.1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row>
    <row r="106" spans="1:36" s="15" customFormat="1" ht="22.5" customHeight="1"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row>
  </sheetData>
  <sheetProtection formatCells="0"/>
  <mergeCells count="97">
    <mergeCell ref="X27:Z27"/>
    <mergeCell ref="E28:I28"/>
    <mergeCell ref="J28:S28"/>
    <mergeCell ref="T28:W28"/>
    <mergeCell ref="X28:Z28"/>
    <mergeCell ref="A1:Z1"/>
    <mergeCell ref="A2:Z2"/>
    <mergeCell ref="Q4:S4"/>
    <mergeCell ref="T4:Z4"/>
    <mergeCell ref="A6:E7"/>
    <mergeCell ref="F6:O7"/>
    <mergeCell ref="P7:Z7"/>
    <mergeCell ref="A9:E9"/>
    <mergeCell ref="A10:D10"/>
    <mergeCell ref="E10:I10"/>
    <mergeCell ref="J10:S10"/>
    <mergeCell ref="T10:W10"/>
    <mergeCell ref="X10:Z10"/>
    <mergeCell ref="A11:D29"/>
    <mergeCell ref="E11:I11"/>
    <mergeCell ref="J11:S11"/>
    <mergeCell ref="T11:W11"/>
    <mergeCell ref="X11:Z11"/>
    <mergeCell ref="E12:I12"/>
    <mergeCell ref="J12:S12"/>
    <mergeCell ref="T12:W12"/>
    <mergeCell ref="X12:Z12"/>
    <mergeCell ref="E13:I13"/>
    <mergeCell ref="J13:S13"/>
    <mergeCell ref="T13:W13"/>
    <mergeCell ref="X13:Z13"/>
    <mergeCell ref="E14:I14"/>
    <mergeCell ref="J14:S14"/>
    <mergeCell ref="T14:W14"/>
    <mergeCell ref="X14:Z14"/>
    <mergeCell ref="E15:I15"/>
    <mergeCell ref="J15:S15"/>
    <mergeCell ref="T15:W15"/>
    <mergeCell ref="X15:Z15"/>
    <mergeCell ref="E16:I16"/>
    <mergeCell ref="J16:S16"/>
    <mergeCell ref="T16:W16"/>
    <mergeCell ref="X16:Z16"/>
    <mergeCell ref="E17:I17"/>
    <mergeCell ref="J17:S17"/>
    <mergeCell ref="T17:W17"/>
    <mergeCell ref="X17:Z17"/>
    <mergeCell ref="E18:I18"/>
    <mergeCell ref="J18:S18"/>
    <mergeCell ref="T18:W18"/>
    <mergeCell ref="X18:Z18"/>
    <mergeCell ref="E19:I19"/>
    <mergeCell ref="J19:S19"/>
    <mergeCell ref="T19:W19"/>
    <mergeCell ref="X19:Z19"/>
    <mergeCell ref="E20:I20"/>
    <mergeCell ref="J20:S20"/>
    <mergeCell ref="T20:W20"/>
    <mergeCell ref="X20:Z20"/>
    <mergeCell ref="E21:I21"/>
    <mergeCell ref="J21:S21"/>
    <mergeCell ref="T21:W21"/>
    <mergeCell ref="X21:Z21"/>
    <mergeCell ref="E22:I22"/>
    <mergeCell ref="J22:S22"/>
    <mergeCell ref="T22:W22"/>
    <mergeCell ref="X22:Z22"/>
    <mergeCell ref="E23:I23"/>
    <mergeCell ref="J23:S23"/>
    <mergeCell ref="T23:W23"/>
    <mergeCell ref="X23:Z23"/>
    <mergeCell ref="E24:I24"/>
    <mergeCell ref="J24:S24"/>
    <mergeCell ref="T24:W24"/>
    <mergeCell ref="X24:Z24"/>
    <mergeCell ref="X30:Z30"/>
    <mergeCell ref="E25:I25"/>
    <mergeCell ref="J25:S25"/>
    <mergeCell ref="T25:W25"/>
    <mergeCell ref="X25:Z25"/>
    <mergeCell ref="E26:I26"/>
    <mergeCell ref="J26:S26"/>
    <mergeCell ref="T26:W26"/>
    <mergeCell ref="X26:Z26"/>
    <mergeCell ref="E27:I27"/>
    <mergeCell ref="J27:S27"/>
    <mergeCell ref="T27:W27"/>
    <mergeCell ref="A32:Z32"/>
    <mergeCell ref="A33:Z33"/>
    <mergeCell ref="E29:I29"/>
    <mergeCell ref="J29:S29"/>
    <mergeCell ref="T29:W29"/>
    <mergeCell ref="X29:Z29"/>
    <mergeCell ref="A30:D30"/>
    <mergeCell ref="E30:I30"/>
    <mergeCell ref="J30:S30"/>
    <mergeCell ref="T30:W30"/>
  </mergeCells>
  <phoneticPr fontId="2"/>
  <printOptions horizontalCentered="1"/>
  <pageMargins left="0.70866141732283472" right="0.70866141732283472" top="0.74803149606299213" bottom="0.74803149606299213" header="0.51181102362204722" footer="0.27559055118110237"/>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104"/>
  <sheetViews>
    <sheetView view="pageBreakPreview" zoomScaleNormal="100" zoomScaleSheetLayoutView="100" workbookViewId="0">
      <selection activeCell="A3" sqref="A3"/>
    </sheetView>
  </sheetViews>
  <sheetFormatPr defaultColWidth="3.375" defaultRowHeight="22.5" customHeight="1" x14ac:dyDescent="0.15"/>
  <cols>
    <col min="1" max="16384" width="3.375" style="14"/>
  </cols>
  <sheetData>
    <row r="1" spans="1:39" ht="22.5" customHeight="1" x14ac:dyDescent="0.15">
      <c r="A1" s="278" t="s">
        <v>60</v>
      </c>
      <c r="B1" s="278"/>
      <c r="C1" s="278"/>
      <c r="D1" s="278"/>
      <c r="E1" s="278"/>
      <c r="F1" s="278"/>
      <c r="G1" s="278"/>
      <c r="H1" s="278"/>
      <c r="I1" s="278"/>
      <c r="J1" s="278"/>
      <c r="K1" s="278"/>
      <c r="L1" s="278"/>
      <c r="M1" s="278"/>
      <c r="N1" s="278"/>
      <c r="O1" s="278"/>
      <c r="P1" s="278"/>
      <c r="Q1" s="278"/>
      <c r="R1" s="278"/>
      <c r="S1" s="278"/>
      <c r="T1" s="278"/>
      <c r="U1" s="278"/>
      <c r="V1" s="278"/>
      <c r="W1" s="278"/>
      <c r="X1" s="278"/>
      <c r="Y1" s="278"/>
      <c r="Z1" s="278"/>
    </row>
    <row r="2" spans="1:39" ht="22.5" customHeight="1" x14ac:dyDescent="0.15">
      <c r="A2" s="279" t="s">
        <v>63</v>
      </c>
      <c r="B2" s="279"/>
      <c r="C2" s="279"/>
      <c r="D2" s="279"/>
      <c r="E2" s="279"/>
      <c r="F2" s="279"/>
      <c r="G2" s="279"/>
      <c r="H2" s="279"/>
      <c r="I2" s="279"/>
      <c r="J2" s="279"/>
      <c r="K2" s="279"/>
      <c r="L2" s="279"/>
      <c r="M2" s="279"/>
      <c r="N2" s="279"/>
      <c r="O2" s="279"/>
      <c r="P2" s="279"/>
      <c r="Q2" s="279"/>
      <c r="R2" s="279"/>
      <c r="S2" s="279"/>
      <c r="T2" s="279"/>
      <c r="U2" s="279"/>
      <c r="V2" s="279"/>
      <c r="W2" s="279"/>
      <c r="X2" s="279"/>
      <c r="Y2" s="279"/>
      <c r="Z2" s="279"/>
    </row>
    <row r="3" spans="1:39" ht="22.5" customHeight="1" x14ac:dyDescent="0.15">
      <c r="AD3" s="1"/>
      <c r="AE3" s="1"/>
      <c r="AF3" s="1"/>
    </row>
    <row r="4" spans="1:39" ht="22.5" customHeight="1" x14ac:dyDescent="0.15">
      <c r="Q4" s="307" t="s">
        <v>57</v>
      </c>
      <c r="R4" s="307"/>
      <c r="S4" s="307"/>
      <c r="T4" s="72"/>
      <c r="U4" s="72"/>
      <c r="V4" s="72"/>
      <c r="W4" s="72"/>
      <c r="X4" s="72"/>
      <c r="Y4" s="72"/>
      <c r="Z4" s="72"/>
      <c r="AD4" s="1"/>
      <c r="AE4" s="1"/>
      <c r="AF4" s="1"/>
      <c r="AG4" s="1"/>
      <c r="AH4" s="1"/>
      <c r="AI4" s="1"/>
      <c r="AJ4" s="1"/>
      <c r="AK4" s="1"/>
      <c r="AL4" s="1"/>
      <c r="AM4" s="1"/>
    </row>
    <row r="5" spans="1:39" ht="22.5" customHeight="1" x14ac:dyDescent="0.15">
      <c r="S5" s="15"/>
      <c r="T5" s="15"/>
      <c r="U5" s="15"/>
      <c r="V5" s="15"/>
      <c r="W5" s="15"/>
      <c r="X5" s="15"/>
      <c r="Y5" s="15"/>
      <c r="Z5" s="15"/>
    </row>
    <row r="6" spans="1:39" ht="22.5" customHeight="1" x14ac:dyDescent="0.15">
      <c r="A6" s="308" t="s">
        <v>56</v>
      </c>
      <c r="B6" s="308"/>
      <c r="C6" s="308"/>
      <c r="D6" s="308"/>
      <c r="E6" s="308"/>
      <c r="F6" s="281"/>
      <c r="G6" s="281"/>
      <c r="H6" s="281"/>
      <c r="I6" s="281"/>
      <c r="J6" s="281"/>
      <c r="K6" s="281"/>
      <c r="L6" s="281"/>
      <c r="M6" s="281"/>
      <c r="N6" s="281"/>
      <c r="O6" s="281"/>
    </row>
    <row r="7" spans="1:39" ht="22.5" customHeight="1" x14ac:dyDescent="0.15">
      <c r="A7" s="309"/>
      <c r="B7" s="309"/>
      <c r="C7" s="309"/>
      <c r="D7" s="309"/>
      <c r="E7" s="309"/>
      <c r="F7" s="282"/>
      <c r="G7" s="282"/>
      <c r="H7" s="282"/>
      <c r="I7" s="282"/>
      <c r="J7" s="282"/>
      <c r="K7" s="282"/>
      <c r="L7" s="282"/>
      <c r="M7" s="282"/>
      <c r="N7" s="282"/>
      <c r="O7" s="282"/>
      <c r="P7" s="310" t="s">
        <v>59</v>
      </c>
      <c r="Q7" s="310"/>
      <c r="R7" s="310"/>
      <c r="S7" s="310"/>
      <c r="T7" s="310"/>
      <c r="U7" s="310"/>
      <c r="V7" s="310"/>
      <c r="W7" s="310"/>
      <c r="X7" s="310"/>
      <c r="Y7" s="310"/>
      <c r="Z7" s="310"/>
    </row>
    <row r="8" spans="1:39" ht="22.5" customHeight="1" x14ac:dyDescent="0.15">
      <c r="A8" s="18"/>
      <c r="B8" s="18"/>
      <c r="C8" s="18"/>
      <c r="D8" s="18"/>
    </row>
    <row r="9" spans="1:39" ht="22.5" customHeight="1" x14ac:dyDescent="0.15">
      <c r="A9" s="306" t="s">
        <v>55</v>
      </c>
      <c r="B9" s="306"/>
      <c r="C9" s="306"/>
      <c r="D9" s="306"/>
      <c r="E9" s="306"/>
      <c r="F9" s="17"/>
      <c r="G9" s="17"/>
      <c r="H9" s="17"/>
      <c r="I9" s="17"/>
      <c r="Z9" s="16" t="s">
        <v>54</v>
      </c>
    </row>
    <row r="10" spans="1:39" ht="22.5" customHeight="1" x14ac:dyDescent="0.15">
      <c r="A10" s="297" t="s">
        <v>53</v>
      </c>
      <c r="B10" s="297"/>
      <c r="C10" s="297"/>
      <c r="D10" s="297"/>
      <c r="E10" s="297" t="s">
        <v>52</v>
      </c>
      <c r="F10" s="297"/>
      <c r="G10" s="297"/>
      <c r="H10" s="297"/>
      <c r="I10" s="297"/>
      <c r="J10" s="297" t="s">
        <v>51</v>
      </c>
      <c r="K10" s="297"/>
      <c r="L10" s="297"/>
      <c r="M10" s="297"/>
      <c r="N10" s="297"/>
      <c r="O10" s="297"/>
      <c r="P10" s="297"/>
      <c r="Q10" s="297"/>
      <c r="R10" s="297"/>
      <c r="S10" s="297"/>
      <c r="T10" s="297" t="s">
        <v>50</v>
      </c>
      <c r="U10" s="297"/>
      <c r="V10" s="297"/>
      <c r="W10" s="297"/>
      <c r="X10" s="297" t="s">
        <v>49</v>
      </c>
      <c r="Y10" s="297"/>
      <c r="Z10" s="297"/>
    </row>
    <row r="11" spans="1:39" ht="22.5" customHeight="1" x14ac:dyDescent="0.15">
      <c r="A11" s="298" t="s">
        <v>48</v>
      </c>
      <c r="B11" s="299"/>
      <c r="C11" s="299"/>
      <c r="D11" s="300"/>
      <c r="E11" s="294" t="s">
        <v>47</v>
      </c>
      <c r="F11" s="294"/>
      <c r="G11" s="294"/>
      <c r="H11" s="294"/>
      <c r="I11" s="294"/>
      <c r="J11" s="295"/>
      <c r="K11" s="295"/>
      <c r="L11" s="295"/>
      <c r="M11" s="295"/>
      <c r="N11" s="295"/>
      <c r="O11" s="295"/>
      <c r="P11" s="295"/>
      <c r="Q11" s="295"/>
      <c r="R11" s="295"/>
      <c r="S11" s="295"/>
      <c r="T11" s="296"/>
      <c r="U11" s="296"/>
      <c r="V11" s="296"/>
      <c r="W11" s="296"/>
      <c r="X11" s="297"/>
      <c r="Y11" s="297"/>
      <c r="Z11" s="297"/>
    </row>
    <row r="12" spans="1:39" ht="22.5" customHeight="1" x14ac:dyDescent="0.15">
      <c r="A12" s="301"/>
      <c r="B12" s="302"/>
      <c r="C12" s="302"/>
      <c r="D12" s="303"/>
      <c r="E12" s="294" t="s">
        <v>46</v>
      </c>
      <c r="F12" s="294"/>
      <c r="G12" s="294"/>
      <c r="H12" s="294"/>
      <c r="I12" s="294"/>
      <c r="J12" s="295"/>
      <c r="K12" s="295"/>
      <c r="L12" s="295"/>
      <c r="M12" s="295"/>
      <c r="N12" s="295"/>
      <c r="O12" s="295"/>
      <c r="P12" s="295"/>
      <c r="Q12" s="295"/>
      <c r="R12" s="295"/>
      <c r="S12" s="295"/>
      <c r="T12" s="296"/>
      <c r="U12" s="296"/>
      <c r="V12" s="296"/>
      <c r="W12" s="296"/>
      <c r="X12" s="297"/>
      <c r="Y12" s="297"/>
      <c r="Z12" s="297"/>
    </row>
    <row r="13" spans="1:39" ht="22.5" customHeight="1" x14ac:dyDescent="0.15">
      <c r="A13" s="301"/>
      <c r="B13" s="302"/>
      <c r="C13" s="302"/>
      <c r="D13" s="303"/>
      <c r="E13" s="294" t="s">
        <v>45</v>
      </c>
      <c r="F13" s="294"/>
      <c r="G13" s="294"/>
      <c r="H13" s="294"/>
      <c r="I13" s="294"/>
      <c r="J13" s="295"/>
      <c r="K13" s="295"/>
      <c r="L13" s="295"/>
      <c r="M13" s="295"/>
      <c r="N13" s="295"/>
      <c r="O13" s="295"/>
      <c r="P13" s="295"/>
      <c r="Q13" s="295"/>
      <c r="R13" s="295"/>
      <c r="S13" s="295"/>
      <c r="T13" s="296"/>
      <c r="U13" s="296"/>
      <c r="V13" s="296"/>
      <c r="W13" s="296"/>
      <c r="X13" s="297"/>
      <c r="Y13" s="297"/>
      <c r="Z13" s="297"/>
    </row>
    <row r="14" spans="1:39" ht="22.5" customHeight="1" x14ac:dyDescent="0.15">
      <c r="A14" s="301"/>
      <c r="B14" s="302"/>
      <c r="C14" s="302"/>
      <c r="D14" s="303"/>
      <c r="E14" s="294" t="s">
        <v>44</v>
      </c>
      <c r="F14" s="294"/>
      <c r="G14" s="294"/>
      <c r="H14" s="294"/>
      <c r="I14" s="294"/>
      <c r="J14" s="295"/>
      <c r="K14" s="295"/>
      <c r="L14" s="295"/>
      <c r="M14" s="295"/>
      <c r="N14" s="295"/>
      <c r="O14" s="295"/>
      <c r="P14" s="295"/>
      <c r="Q14" s="295"/>
      <c r="R14" s="295"/>
      <c r="S14" s="295"/>
      <c r="T14" s="296"/>
      <c r="U14" s="296"/>
      <c r="V14" s="296"/>
      <c r="W14" s="296"/>
      <c r="X14" s="297"/>
      <c r="Y14" s="297"/>
      <c r="Z14" s="297"/>
    </row>
    <row r="15" spans="1:39" ht="22.5" customHeight="1" x14ac:dyDescent="0.15">
      <c r="A15" s="301"/>
      <c r="B15" s="302"/>
      <c r="C15" s="302"/>
      <c r="D15" s="303"/>
      <c r="E15" s="294" t="s">
        <v>43</v>
      </c>
      <c r="F15" s="294"/>
      <c r="G15" s="294"/>
      <c r="H15" s="294"/>
      <c r="I15" s="294"/>
      <c r="J15" s="295"/>
      <c r="K15" s="295"/>
      <c r="L15" s="295"/>
      <c r="M15" s="295"/>
      <c r="N15" s="295"/>
      <c r="O15" s="295"/>
      <c r="P15" s="295"/>
      <c r="Q15" s="295"/>
      <c r="R15" s="295"/>
      <c r="S15" s="295"/>
      <c r="T15" s="296"/>
      <c r="U15" s="296"/>
      <c r="V15" s="296"/>
      <c r="W15" s="296"/>
      <c r="X15" s="297"/>
      <c r="Y15" s="297"/>
      <c r="Z15" s="297"/>
    </row>
    <row r="16" spans="1:39" ht="22.5" customHeight="1" x14ac:dyDescent="0.15">
      <c r="A16" s="301"/>
      <c r="B16" s="302"/>
      <c r="C16" s="302"/>
      <c r="D16" s="303"/>
      <c r="E16" s="294" t="s">
        <v>42</v>
      </c>
      <c r="F16" s="294"/>
      <c r="G16" s="294"/>
      <c r="H16" s="294"/>
      <c r="I16" s="294"/>
      <c r="J16" s="295"/>
      <c r="K16" s="295"/>
      <c r="L16" s="295"/>
      <c r="M16" s="295"/>
      <c r="N16" s="295"/>
      <c r="O16" s="295"/>
      <c r="P16" s="295"/>
      <c r="Q16" s="295"/>
      <c r="R16" s="295"/>
      <c r="S16" s="295"/>
      <c r="T16" s="296"/>
      <c r="U16" s="296"/>
      <c r="V16" s="296"/>
      <c r="W16" s="296"/>
      <c r="X16" s="297"/>
      <c r="Y16" s="297"/>
      <c r="Z16" s="297"/>
    </row>
    <row r="17" spans="1:26" ht="22.5" customHeight="1" x14ac:dyDescent="0.15">
      <c r="A17" s="301"/>
      <c r="B17" s="302"/>
      <c r="C17" s="302"/>
      <c r="D17" s="303"/>
      <c r="E17" s="294" t="s">
        <v>41</v>
      </c>
      <c r="F17" s="294"/>
      <c r="G17" s="294"/>
      <c r="H17" s="294"/>
      <c r="I17" s="294"/>
      <c r="J17" s="295"/>
      <c r="K17" s="295"/>
      <c r="L17" s="295"/>
      <c r="M17" s="295"/>
      <c r="N17" s="295"/>
      <c r="O17" s="295"/>
      <c r="P17" s="295"/>
      <c r="Q17" s="295"/>
      <c r="R17" s="295"/>
      <c r="S17" s="295"/>
      <c r="T17" s="296"/>
      <c r="U17" s="296"/>
      <c r="V17" s="296"/>
      <c r="W17" s="296"/>
      <c r="X17" s="297"/>
      <c r="Y17" s="297"/>
      <c r="Z17" s="297"/>
    </row>
    <row r="18" spans="1:26" ht="22.5" customHeight="1" x14ac:dyDescent="0.15">
      <c r="A18" s="301"/>
      <c r="B18" s="302"/>
      <c r="C18" s="302"/>
      <c r="D18" s="303"/>
      <c r="E18" s="294" t="s">
        <v>40</v>
      </c>
      <c r="F18" s="294"/>
      <c r="G18" s="294"/>
      <c r="H18" s="294"/>
      <c r="I18" s="294"/>
      <c r="J18" s="295"/>
      <c r="K18" s="295"/>
      <c r="L18" s="295"/>
      <c r="M18" s="295"/>
      <c r="N18" s="295"/>
      <c r="O18" s="295"/>
      <c r="P18" s="295"/>
      <c r="Q18" s="295"/>
      <c r="R18" s="295"/>
      <c r="S18" s="295"/>
      <c r="T18" s="296"/>
      <c r="U18" s="296"/>
      <c r="V18" s="296"/>
      <c r="W18" s="296"/>
      <c r="X18" s="297"/>
      <c r="Y18" s="297"/>
      <c r="Z18" s="297"/>
    </row>
    <row r="19" spans="1:26" ht="22.5" customHeight="1" x14ac:dyDescent="0.15">
      <c r="A19" s="301"/>
      <c r="B19" s="302"/>
      <c r="C19" s="302"/>
      <c r="D19" s="303"/>
      <c r="E19" s="294" t="s">
        <v>39</v>
      </c>
      <c r="F19" s="294"/>
      <c r="G19" s="294"/>
      <c r="H19" s="294"/>
      <c r="I19" s="294"/>
      <c r="J19" s="295"/>
      <c r="K19" s="295"/>
      <c r="L19" s="295"/>
      <c r="M19" s="295"/>
      <c r="N19" s="295"/>
      <c r="O19" s="295"/>
      <c r="P19" s="295"/>
      <c r="Q19" s="295"/>
      <c r="R19" s="295"/>
      <c r="S19" s="295"/>
      <c r="T19" s="296"/>
      <c r="U19" s="296"/>
      <c r="V19" s="296"/>
      <c r="W19" s="296"/>
      <c r="X19" s="297"/>
      <c r="Y19" s="297"/>
      <c r="Z19" s="297"/>
    </row>
    <row r="20" spans="1:26" ht="22.5" customHeight="1" x14ac:dyDescent="0.15">
      <c r="A20" s="301"/>
      <c r="B20" s="302"/>
      <c r="C20" s="302"/>
      <c r="D20" s="303"/>
      <c r="E20" s="294" t="s">
        <v>38</v>
      </c>
      <c r="F20" s="294"/>
      <c r="G20" s="294"/>
      <c r="H20" s="294"/>
      <c r="I20" s="294"/>
      <c r="J20" s="295"/>
      <c r="K20" s="295"/>
      <c r="L20" s="295"/>
      <c r="M20" s="295"/>
      <c r="N20" s="295"/>
      <c r="O20" s="295"/>
      <c r="P20" s="295"/>
      <c r="Q20" s="295"/>
      <c r="R20" s="295"/>
      <c r="S20" s="295"/>
      <c r="T20" s="296"/>
      <c r="U20" s="296"/>
      <c r="V20" s="296"/>
      <c r="W20" s="296"/>
      <c r="X20" s="297"/>
      <c r="Y20" s="297"/>
      <c r="Z20" s="297"/>
    </row>
    <row r="21" spans="1:26" ht="22.5" customHeight="1" x14ac:dyDescent="0.15">
      <c r="A21" s="301"/>
      <c r="B21" s="302"/>
      <c r="C21" s="302"/>
      <c r="D21" s="303"/>
      <c r="E21" s="294" t="s">
        <v>37</v>
      </c>
      <c r="F21" s="294"/>
      <c r="G21" s="294"/>
      <c r="H21" s="294"/>
      <c r="I21" s="294"/>
      <c r="J21" s="295"/>
      <c r="K21" s="295"/>
      <c r="L21" s="295"/>
      <c r="M21" s="295"/>
      <c r="N21" s="295"/>
      <c r="O21" s="295"/>
      <c r="P21" s="295"/>
      <c r="Q21" s="295"/>
      <c r="R21" s="295"/>
      <c r="S21" s="295"/>
      <c r="T21" s="296"/>
      <c r="U21" s="296"/>
      <c r="V21" s="296"/>
      <c r="W21" s="296"/>
      <c r="X21" s="297"/>
      <c r="Y21" s="297"/>
      <c r="Z21" s="297"/>
    </row>
    <row r="22" spans="1:26" ht="22.5" customHeight="1" x14ac:dyDescent="0.15">
      <c r="A22" s="301"/>
      <c r="B22" s="302"/>
      <c r="C22" s="302"/>
      <c r="D22" s="303"/>
      <c r="E22" s="294" t="s">
        <v>36</v>
      </c>
      <c r="F22" s="294"/>
      <c r="G22" s="294"/>
      <c r="H22" s="294"/>
      <c r="I22" s="294"/>
      <c r="J22" s="295"/>
      <c r="K22" s="295"/>
      <c r="L22" s="295"/>
      <c r="M22" s="295"/>
      <c r="N22" s="295"/>
      <c r="O22" s="295"/>
      <c r="P22" s="295"/>
      <c r="Q22" s="295"/>
      <c r="R22" s="295"/>
      <c r="S22" s="295"/>
      <c r="T22" s="296"/>
      <c r="U22" s="296"/>
      <c r="V22" s="296"/>
      <c r="W22" s="296"/>
      <c r="X22" s="297"/>
      <c r="Y22" s="297"/>
      <c r="Z22" s="297"/>
    </row>
    <row r="23" spans="1:26" ht="22.5" customHeight="1" x14ac:dyDescent="0.15">
      <c r="A23" s="301"/>
      <c r="B23" s="302"/>
      <c r="C23" s="302"/>
      <c r="D23" s="303"/>
      <c r="E23" s="294" t="s">
        <v>35</v>
      </c>
      <c r="F23" s="294"/>
      <c r="G23" s="294"/>
      <c r="H23" s="294"/>
      <c r="I23" s="294"/>
      <c r="J23" s="295"/>
      <c r="K23" s="295"/>
      <c r="L23" s="295"/>
      <c r="M23" s="295"/>
      <c r="N23" s="295"/>
      <c r="O23" s="295"/>
      <c r="P23" s="295"/>
      <c r="Q23" s="295"/>
      <c r="R23" s="295"/>
      <c r="S23" s="295"/>
      <c r="T23" s="296"/>
      <c r="U23" s="296"/>
      <c r="V23" s="296"/>
      <c r="W23" s="296"/>
      <c r="X23" s="297"/>
      <c r="Y23" s="297"/>
      <c r="Z23" s="297"/>
    </row>
    <row r="24" spans="1:26" ht="22.5" customHeight="1" x14ac:dyDescent="0.15">
      <c r="A24" s="301"/>
      <c r="B24" s="302"/>
      <c r="C24" s="302"/>
      <c r="D24" s="303"/>
      <c r="E24" s="294" t="s">
        <v>34</v>
      </c>
      <c r="F24" s="294"/>
      <c r="G24" s="294"/>
      <c r="H24" s="294"/>
      <c r="I24" s="294"/>
      <c r="J24" s="295"/>
      <c r="K24" s="295"/>
      <c r="L24" s="295"/>
      <c r="M24" s="295"/>
      <c r="N24" s="295"/>
      <c r="O24" s="295"/>
      <c r="P24" s="295"/>
      <c r="Q24" s="295"/>
      <c r="R24" s="295"/>
      <c r="S24" s="295"/>
      <c r="T24" s="296"/>
      <c r="U24" s="296"/>
      <c r="V24" s="296"/>
      <c r="W24" s="296"/>
      <c r="X24" s="297"/>
      <c r="Y24" s="297"/>
      <c r="Z24" s="297"/>
    </row>
    <row r="25" spans="1:26" ht="22.5" customHeight="1" x14ac:dyDescent="0.15">
      <c r="A25" s="301"/>
      <c r="B25" s="302"/>
      <c r="C25" s="302"/>
      <c r="D25" s="303"/>
      <c r="E25" s="294"/>
      <c r="F25" s="294"/>
      <c r="G25" s="294"/>
      <c r="H25" s="294"/>
      <c r="I25" s="294"/>
      <c r="J25" s="295"/>
      <c r="K25" s="295"/>
      <c r="L25" s="295"/>
      <c r="M25" s="295"/>
      <c r="N25" s="295"/>
      <c r="O25" s="295"/>
      <c r="P25" s="295"/>
      <c r="Q25" s="295"/>
      <c r="R25" s="295"/>
      <c r="S25" s="295"/>
      <c r="T25" s="296"/>
      <c r="U25" s="296"/>
      <c r="V25" s="296"/>
      <c r="W25" s="296"/>
      <c r="X25" s="297"/>
      <c r="Y25" s="297"/>
      <c r="Z25" s="297"/>
    </row>
    <row r="26" spans="1:26" ht="22.5" customHeight="1" x14ac:dyDescent="0.15">
      <c r="A26" s="301"/>
      <c r="B26" s="302"/>
      <c r="C26" s="302"/>
      <c r="D26" s="303"/>
      <c r="E26" s="294"/>
      <c r="F26" s="294"/>
      <c r="G26" s="294"/>
      <c r="H26" s="294"/>
      <c r="I26" s="294"/>
      <c r="J26" s="295"/>
      <c r="K26" s="295"/>
      <c r="L26" s="295"/>
      <c r="M26" s="295"/>
      <c r="N26" s="295"/>
      <c r="O26" s="295"/>
      <c r="P26" s="295"/>
      <c r="Q26" s="295"/>
      <c r="R26" s="295"/>
      <c r="S26" s="295"/>
      <c r="T26" s="296"/>
      <c r="U26" s="296"/>
      <c r="V26" s="296"/>
      <c r="W26" s="296"/>
      <c r="X26" s="297"/>
      <c r="Y26" s="297"/>
      <c r="Z26" s="297"/>
    </row>
    <row r="27" spans="1:26" ht="22.5" customHeight="1" x14ac:dyDescent="0.15">
      <c r="A27" s="304"/>
      <c r="B27" s="282"/>
      <c r="C27" s="282"/>
      <c r="D27" s="305"/>
      <c r="E27" s="294"/>
      <c r="F27" s="294"/>
      <c r="G27" s="294"/>
      <c r="H27" s="294"/>
      <c r="I27" s="294"/>
      <c r="J27" s="295"/>
      <c r="K27" s="295"/>
      <c r="L27" s="295"/>
      <c r="M27" s="295"/>
      <c r="N27" s="295"/>
      <c r="O27" s="295"/>
      <c r="P27" s="295"/>
      <c r="Q27" s="295"/>
      <c r="R27" s="295"/>
      <c r="S27" s="295"/>
      <c r="T27" s="296"/>
      <c r="U27" s="296"/>
      <c r="V27" s="296"/>
      <c r="W27" s="296"/>
      <c r="X27" s="297"/>
      <c r="Y27" s="297"/>
      <c r="Z27" s="297"/>
    </row>
    <row r="28" spans="1:26" ht="22.5" customHeight="1" x14ac:dyDescent="0.15">
      <c r="A28" s="297" t="s">
        <v>33</v>
      </c>
      <c r="B28" s="297"/>
      <c r="C28" s="297"/>
      <c r="D28" s="297"/>
      <c r="E28" s="294"/>
      <c r="F28" s="294"/>
      <c r="G28" s="294"/>
      <c r="H28" s="294"/>
      <c r="I28" s="294"/>
      <c r="J28" s="295"/>
      <c r="K28" s="295"/>
      <c r="L28" s="295"/>
      <c r="M28" s="295"/>
      <c r="N28" s="295"/>
      <c r="O28" s="295"/>
      <c r="P28" s="295"/>
      <c r="Q28" s="295"/>
      <c r="R28" s="295"/>
      <c r="S28" s="295"/>
      <c r="T28" s="296"/>
      <c r="U28" s="296"/>
      <c r="V28" s="296"/>
      <c r="W28" s="296"/>
      <c r="X28" s="297"/>
      <c r="Y28" s="297"/>
      <c r="Z28" s="297"/>
    </row>
    <row r="29" spans="1:26" ht="22.5"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22.5" customHeight="1" x14ac:dyDescent="0.15">
      <c r="A30" s="293" t="s">
        <v>32</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row>
    <row r="31" spans="1:26" ht="22.5" customHeight="1" x14ac:dyDescent="0.15">
      <c r="A31" s="293" t="s">
        <v>31</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row>
    <row r="103" spans="1:36" ht="22.5" customHeight="1" x14ac:dyDescent="0.1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row>
    <row r="104" spans="1:36" s="15" customFormat="1" ht="22.5" customHeight="1"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row>
  </sheetData>
  <mergeCells count="89">
    <mergeCell ref="A1:Z1"/>
    <mergeCell ref="A2:Z2"/>
    <mergeCell ref="Q4:S4"/>
    <mergeCell ref="T4:Z4"/>
    <mergeCell ref="A6:E7"/>
    <mergeCell ref="F6:O7"/>
    <mergeCell ref="P7:Z7"/>
    <mergeCell ref="A9:E9"/>
    <mergeCell ref="A10:D10"/>
    <mergeCell ref="E10:I10"/>
    <mergeCell ref="J10:S10"/>
    <mergeCell ref="T10:W10"/>
    <mergeCell ref="X10:Z10"/>
    <mergeCell ref="A11:D27"/>
    <mergeCell ref="E11:I11"/>
    <mergeCell ref="J11:S11"/>
    <mergeCell ref="T11:W11"/>
    <mergeCell ref="X11:Z11"/>
    <mergeCell ref="E12:I12"/>
    <mergeCell ref="J12:S12"/>
    <mergeCell ref="T12:W12"/>
    <mergeCell ref="X12:Z12"/>
    <mergeCell ref="E13:I13"/>
    <mergeCell ref="J13:S13"/>
    <mergeCell ref="T13:W13"/>
    <mergeCell ref="X13:Z13"/>
    <mergeCell ref="E14:I14"/>
    <mergeCell ref="J14:S14"/>
    <mergeCell ref="T14:W14"/>
    <mergeCell ref="X14:Z14"/>
    <mergeCell ref="E15:I15"/>
    <mergeCell ref="J15:S15"/>
    <mergeCell ref="T15:W15"/>
    <mergeCell ref="X15:Z15"/>
    <mergeCell ref="E16:I16"/>
    <mergeCell ref="J16:S16"/>
    <mergeCell ref="T16:W16"/>
    <mergeCell ref="X16:Z16"/>
    <mergeCell ref="E17:I17"/>
    <mergeCell ref="J17:S17"/>
    <mergeCell ref="T17:W17"/>
    <mergeCell ref="X17:Z17"/>
    <mergeCell ref="E18:I18"/>
    <mergeCell ref="J18:S18"/>
    <mergeCell ref="T18:W18"/>
    <mergeCell ref="X18:Z18"/>
    <mergeCell ref="E19:I19"/>
    <mergeCell ref="J19:S19"/>
    <mergeCell ref="T19:W19"/>
    <mergeCell ref="X19:Z19"/>
    <mergeCell ref="E20:I20"/>
    <mergeCell ref="J20:S20"/>
    <mergeCell ref="T20:W20"/>
    <mergeCell ref="X20:Z20"/>
    <mergeCell ref="E21:I21"/>
    <mergeCell ref="J21:S21"/>
    <mergeCell ref="T21:W21"/>
    <mergeCell ref="X21:Z21"/>
    <mergeCell ref="E22:I22"/>
    <mergeCell ref="J22:S22"/>
    <mergeCell ref="T22:W22"/>
    <mergeCell ref="X22:Z22"/>
    <mergeCell ref="E23:I23"/>
    <mergeCell ref="J23:S23"/>
    <mergeCell ref="T23:W23"/>
    <mergeCell ref="X23:Z23"/>
    <mergeCell ref="E24:I24"/>
    <mergeCell ref="J24:S24"/>
    <mergeCell ref="T24:W24"/>
    <mergeCell ref="X24:Z24"/>
    <mergeCell ref="X28:Z28"/>
    <mergeCell ref="E25:I25"/>
    <mergeCell ref="J25:S25"/>
    <mergeCell ref="T25:W25"/>
    <mergeCell ref="X25:Z25"/>
    <mergeCell ref="E26:I26"/>
    <mergeCell ref="J26:S26"/>
    <mergeCell ref="T26:W26"/>
    <mergeCell ref="X26:Z26"/>
    <mergeCell ref="A30:Z30"/>
    <mergeCell ref="A31:Z31"/>
    <mergeCell ref="E27:I27"/>
    <mergeCell ref="J27:S27"/>
    <mergeCell ref="T27:W27"/>
    <mergeCell ref="X27:Z27"/>
    <mergeCell ref="A28:D28"/>
    <mergeCell ref="E28:I28"/>
    <mergeCell ref="J28:S28"/>
    <mergeCell ref="T28:W28"/>
  </mergeCells>
  <phoneticPr fontId="2"/>
  <printOptions horizontalCentered="1"/>
  <pageMargins left="0.70866141732283472" right="0.70866141732283472" top="0.74803149606299213" bottom="0.74803149606299213" header="0.51181102362204722"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43"/>
  <sheetViews>
    <sheetView showGridLines="0" showZeros="0" view="pageBreakPreview" topLeftCell="A19" zoomScaleNormal="100" zoomScaleSheetLayoutView="100" workbookViewId="0">
      <selection activeCell="A37" sqref="A37:H38"/>
    </sheetView>
  </sheetViews>
  <sheetFormatPr defaultColWidth="3.375" defaultRowHeight="20.25" customHeight="1" x14ac:dyDescent="0.15"/>
  <cols>
    <col min="1" max="4" width="3.375" style="1"/>
    <col min="5" max="5" width="3.375" style="1" customWidth="1"/>
    <col min="6" max="16384" width="3.375" style="1"/>
  </cols>
  <sheetData>
    <row r="1" spans="1:26" ht="20.25" customHeight="1" x14ac:dyDescent="0.15">
      <c r="Z1" s="5" t="s">
        <v>90</v>
      </c>
    </row>
    <row r="3" spans="1:26" ht="20.25" customHeight="1" x14ac:dyDescent="0.15">
      <c r="A3" s="81" t="s">
        <v>140</v>
      </c>
      <c r="B3" s="81"/>
      <c r="C3" s="81"/>
      <c r="D3" s="81"/>
      <c r="E3" s="81"/>
      <c r="F3" s="81"/>
      <c r="G3" s="81"/>
      <c r="H3" s="81"/>
      <c r="I3" s="81"/>
      <c r="J3" s="81"/>
      <c r="K3" s="81"/>
      <c r="L3" s="81"/>
      <c r="M3" s="81"/>
      <c r="N3" s="81"/>
      <c r="O3" s="81"/>
      <c r="P3" s="81"/>
      <c r="Q3" s="81"/>
      <c r="R3" s="81"/>
      <c r="S3" s="81"/>
      <c r="T3" s="81"/>
      <c r="U3" s="81"/>
      <c r="V3" s="81"/>
      <c r="W3" s="81"/>
      <c r="X3" s="81"/>
      <c r="Y3" s="81"/>
      <c r="Z3" s="81"/>
    </row>
    <row r="6" spans="1:26" ht="20.25" customHeight="1" x14ac:dyDescent="0.15">
      <c r="A6" s="101" t="s">
        <v>141</v>
      </c>
      <c r="B6" s="101"/>
      <c r="C6" s="101"/>
      <c r="D6" s="101"/>
      <c r="E6" s="101"/>
      <c r="F6" s="101"/>
      <c r="G6" s="101"/>
      <c r="H6" s="101"/>
      <c r="I6" s="101"/>
      <c r="J6" s="101"/>
      <c r="K6" s="101"/>
      <c r="L6" s="101"/>
      <c r="M6" s="101"/>
      <c r="N6" s="101"/>
      <c r="O6" s="101"/>
      <c r="P6" s="101"/>
      <c r="Q6" s="101"/>
      <c r="R6" s="101"/>
      <c r="S6" s="101"/>
      <c r="T6" s="101"/>
      <c r="U6" s="101"/>
      <c r="V6" s="101"/>
      <c r="W6" s="101"/>
      <c r="X6" s="101"/>
      <c r="Y6" s="101"/>
      <c r="Z6" s="101"/>
    </row>
    <row r="7" spans="1:26" ht="20.25" customHeight="1" x14ac:dyDescent="0.1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row>
    <row r="8" spans="1:26" ht="20.25" customHeight="1" x14ac:dyDescent="0.15">
      <c r="A8" s="101" t="s">
        <v>146</v>
      </c>
      <c r="B8" s="101"/>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6" ht="20.25" customHeight="1" x14ac:dyDescent="0.15">
      <c r="A9" s="101" t="s">
        <v>147</v>
      </c>
      <c r="B9" s="101"/>
      <c r="C9" s="101"/>
      <c r="D9" s="101"/>
      <c r="E9" s="101"/>
      <c r="F9" s="101"/>
      <c r="G9" s="101"/>
      <c r="H9" s="101"/>
      <c r="I9" s="101"/>
      <c r="J9" s="101"/>
      <c r="K9" s="101"/>
      <c r="L9" s="101"/>
      <c r="M9" s="101"/>
      <c r="N9" s="101"/>
      <c r="O9" s="101"/>
      <c r="P9" s="101"/>
      <c r="Q9" s="101"/>
      <c r="R9" s="101"/>
      <c r="S9" s="101"/>
      <c r="T9" s="101"/>
      <c r="U9" s="101"/>
      <c r="V9" s="101"/>
      <c r="W9" s="101"/>
      <c r="X9" s="101"/>
      <c r="Y9" s="101"/>
      <c r="Z9" s="101"/>
    </row>
    <row r="10" spans="1:26" ht="20.25" customHeight="1" x14ac:dyDescent="0.15">
      <c r="A10" s="101" t="s">
        <v>148</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row>
    <row r="11" spans="1:26" ht="20.25" customHeight="1" x14ac:dyDescent="0.15">
      <c r="A11" s="101" t="s">
        <v>149</v>
      </c>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row>
    <row r="12" spans="1:26" ht="20.25" customHeight="1" x14ac:dyDescent="0.15">
      <c r="A12" s="10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row>
    <row r="13" spans="1:26" ht="20.25" customHeight="1" x14ac:dyDescent="0.15">
      <c r="A13" s="58" t="s">
        <v>142</v>
      </c>
      <c r="Q13" s="72" t="s">
        <v>158</v>
      </c>
      <c r="R13" s="72"/>
      <c r="S13" s="67"/>
      <c r="T13" s="48" t="s">
        <v>159</v>
      </c>
      <c r="U13" s="67"/>
      <c r="V13" s="50" t="s">
        <v>160</v>
      </c>
      <c r="W13" s="67"/>
      <c r="X13" s="73" t="s">
        <v>161</v>
      </c>
      <c r="Y13" s="73"/>
      <c r="Z13" s="73"/>
    </row>
    <row r="14" spans="1:26" ht="12.75" customHeight="1" x14ac:dyDescent="0.15">
      <c r="A14" s="82" t="s">
        <v>67</v>
      </c>
      <c r="B14" s="82"/>
      <c r="C14" s="82"/>
      <c r="D14" s="82"/>
      <c r="E14" s="82"/>
      <c r="F14" s="83"/>
      <c r="G14" s="84"/>
      <c r="H14" s="84"/>
      <c r="I14" s="84"/>
      <c r="J14" s="84"/>
      <c r="K14" s="84"/>
      <c r="L14" s="84"/>
      <c r="M14" s="84"/>
      <c r="N14" s="84"/>
      <c r="O14" s="84"/>
      <c r="P14" s="84"/>
      <c r="Q14" s="84"/>
      <c r="R14" s="84"/>
      <c r="S14" s="84"/>
      <c r="T14" s="84"/>
      <c r="U14" s="84"/>
      <c r="V14" s="84"/>
      <c r="W14" s="84"/>
      <c r="X14" s="84"/>
      <c r="Y14" s="84"/>
      <c r="Z14" s="85"/>
    </row>
    <row r="15" spans="1:26" ht="12.75" customHeight="1" x14ac:dyDescent="0.15">
      <c r="A15" s="86" t="s">
        <v>27</v>
      </c>
      <c r="B15" s="86"/>
      <c r="C15" s="86"/>
      <c r="D15" s="86"/>
      <c r="E15" s="86"/>
      <c r="F15" s="89"/>
      <c r="G15" s="90"/>
      <c r="H15" s="90"/>
      <c r="I15" s="90"/>
      <c r="J15" s="90"/>
      <c r="K15" s="90"/>
      <c r="L15" s="90"/>
      <c r="M15" s="90"/>
      <c r="N15" s="90"/>
      <c r="O15" s="90"/>
      <c r="P15" s="90"/>
      <c r="Q15" s="90"/>
      <c r="R15" s="90"/>
      <c r="S15" s="90"/>
      <c r="T15" s="90"/>
      <c r="U15" s="90"/>
      <c r="V15" s="90"/>
      <c r="W15" s="90"/>
      <c r="X15" s="90"/>
      <c r="Y15" s="90"/>
      <c r="Z15" s="91"/>
    </row>
    <row r="16" spans="1:26" ht="12.75" customHeight="1" x14ac:dyDescent="0.15">
      <c r="A16" s="87"/>
      <c r="B16" s="87"/>
      <c r="C16" s="87"/>
      <c r="D16" s="87"/>
      <c r="E16" s="87"/>
      <c r="F16" s="92"/>
      <c r="G16" s="93"/>
      <c r="H16" s="93"/>
      <c r="I16" s="93"/>
      <c r="J16" s="93"/>
      <c r="K16" s="93"/>
      <c r="L16" s="93"/>
      <c r="M16" s="93"/>
      <c r="N16" s="93"/>
      <c r="O16" s="93"/>
      <c r="P16" s="93"/>
      <c r="Q16" s="93"/>
      <c r="R16" s="93"/>
      <c r="S16" s="93"/>
      <c r="T16" s="93"/>
      <c r="U16" s="93"/>
      <c r="V16" s="93"/>
      <c r="W16" s="93"/>
      <c r="X16" s="93"/>
      <c r="Y16" s="93"/>
      <c r="Z16" s="94"/>
    </row>
    <row r="17" spans="1:28" ht="20.25" customHeight="1" x14ac:dyDescent="0.15">
      <c r="A17" s="88"/>
      <c r="B17" s="88"/>
      <c r="C17" s="88"/>
      <c r="D17" s="88"/>
      <c r="E17" s="88"/>
      <c r="F17" s="95"/>
      <c r="G17" s="96"/>
      <c r="H17" s="96"/>
      <c r="I17" s="96"/>
      <c r="J17" s="96"/>
      <c r="K17" s="96"/>
      <c r="L17" s="96"/>
      <c r="M17" s="96"/>
      <c r="N17" s="96"/>
      <c r="O17" s="96"/>
      <c r="P17" s="96"/>
      <c r="Q17" s="96"/>
      <c r="R17" s="96"/>
      <c r="S17" s="96"/>
      <c r="T17" s="96"/>
      <c r="U17" s="96"/>
      <c r="V17" s="96"/>
      <c r="W17" s="96"/>
      <c r="X17" s="96"/>
      <c r="Y17" s="96"/>
      <c r="Z17" s="97"/>
    </row>
    <row r="18" spans="1:28" ht="20.25" customHeight="1" x14ac:dyDescent="0.15">
      <c r="A18" s="88" t="s">
        <v>26</v>
      </c>
      <c r="B18" s="88"/>
      <c r="C18" s="88"/>
      <c r="D18" s="88"/>
      <c r="E18" s="88"/>
      <c r="F18" s="51" t="s">
        <v>28</v>
      </c>
      <c r="G18" s="98"/>
      <c r="H18" s="98"/>
      <c r="I18" s="52" t="s">
        <v>66</v>
      </c>
      <c r="J18" s="80"/>
      <c r="K18" s="80"/>
      <c r="L18" s="80"/>
      <c r="M18" s="99"/>
      <c r="N18" s="99"/>
      <c r="O18" s="99"/>
      <c r="P18" s="99"/>
      <c r="Q18" s="99"/>
      <c r="R18" s="99"/>
      <c r="S18" s="99"/>
      <c r="T18" s="99"/>
      <c r="U18" s="99"/>
      <c r="V18" s="99"/>
      <c r="W18" s="99"/>
      <c r="X18" s="99"/>
      <c r="Y18" s="99"/>
      <c r="Z18" s="100"/>
    </row>
    <row r="19" spans="1:28" ht="10.5" customHeight="1" x14ac:dyDescent="0.15">
      <c r="A19" s="88"/>
      <c r="B19" s="88"/>
      <c r="C19" s="88"/>
      <c r="D19" s="88"/>
      <c r="E19" s="88"/>
      <c r="F19" s="51"/>
      <c r="G19" s="47"/>
      <c r="H19" s="47"/>
      <c r="I19" s="52"/>
      <c r="J19" s="47"/>
      <c r="K19" s="47"/>
      <c r="L19" s="53"/>
      <c r="M19" s="53"/>
      <c r="N19" s="53"/>
      <c r="O19" s="53"/>
      <c r="P19" s="53"/>
      <c r="Q19" s="60"/>
      <c r="R19" s="61"/>
      <c r="S19" s="61"/>
      <c r="T19" s="61"/>
      <c r="U19" s="59"/>
      <c r="V19" s="59"/>
      <c r="W19" s="59"/>
      <c r="X19" s="59"/>
      <c r="Y19" s="60"/>
      <c r="Z19" s="62"/>
    </row>
    <row r="20" spans="1:28" ht="10.5" customHeight="1" x14ac:dyDescent="0.15">
      <c r="A20" s="88"/>
      <c r="B20" s="88"/>
      <c r="C20" s="88"/>
      <c r="D20" s="88"/>
      <c r="E20" s="88"/>
      <c r="F20" s="74"/>
      <c r="G20" s="75"/>
      <c r="H20" s="75"/>
      <c r="I20" s="75"/>
      <c r="J20" s="75"/>
      <c r="K20" s="75"/>
      <c r="L20" s="75"/>
      <c r="M20" s="75"/>
      <c r="N20" s="75"/>
      <c r="O20" s="75"/>
      <c r="P20" s="75"/>
      <c r="Q20" s="75"/>
      <c r="R20" s="75"/>
      <c r="S20" s="75"/>
      <c r="T20" s="75"/>
      <c r="U20" s="75"/>
      <c r="V20" s="75"/>
      <c r="W20" s="75"/>
      <c r="X20" s="75"/>
      <c r="Y20" s="75"/>
      <c r="Z20" s="76"/>
    </row>
    <row r="21" spans="1:28" ht="20.25" customHeight="1" x14ac:dyDescent="0.15">
      <c r="A21" s="88"/>
      <c r="B21" s="88"/>
      <c r="C21" s="88"/>
      <c r="D21" s="88"/>
      <c r="E21" s="88"/>
      <c r="F21" s="77"/>
      <c r="G21" s="78"/>
      <c r="H21" s="78"/>
      <c r="I21" s="78"/>
      <c r="J21" s="78"/>
      <c r="K21" s="78"/>
      <c r="L21" s="78"/>
      <c r="M21" s="78"/>
      <c r="N21" s="78"/>
      <c r="O21" s="78"/>
      <c r="P21" s="78"/>
      <c r="Q21" s="78"/>
      <c r="R21" s="78"/>
      <c r="S21" s="78"/>
      <c r="T21" s="78"/>
      <c r="U21" s="78"/>
      <c r="V21" s="78"/>
      <c r="W21" s="78"/>
      <c r="X21" s="78"/>
      <c r="Y21" s="78"/>
      <c r="Z21" s="79"/>
    </row>
    <row r="22" spans="1:28" ht="20.25" customHeight="1" x14ac:dyDescent="0.15">
      <c r="A22" s="88" t="s">
        <v>107</v>
      </c>
      <c r="B22" s="88"/>
      <c r="C22" s="88"/>
      <c r="D22" s="88"/>
      <c r="E22" s="88"/>
      <c r="F22" s="138"/>
      <c r="G22" s="139"/>
      <c r="H22" s="139"/>
      <c r="I22" s="139"/>
      <c r="J22" s="139"/>
      <c r="K22" s="139"/>
      <c r="L22" s="139"/>
      <c r="M22" s="139"/>
      <c r="N22" s="139"/>
      <c r="O22" s="139"/>
      <c r="P22" s="139"/>
      <c r="Q22" s="139"/>
      <c r="R22" s="139"/>
      <c r="S22" s="139"/>
      <c r="T22" s="139"/>
      <c r="U22" s="139"/>
      <c r="V22" s="139"/>
      <c r="W22" s="139"/>
      <c r="X22" s="139"/>
      <c r="Y22" s="139"/>
      <c r="Z22" s="140"/>
    </row>
    <row r="23" spans="1:28" ht="20.25" customHeight="1" x14ac:dyDescent="0.15">
      <c r="A23" s="88"/>
      <c r="B23" s="88"/>
      <c r="C23" s="88"/>
      <c r="D23" s="88"/>
      <c r="E23" s="88"/>
      <c r="F23" s="141"/>
      <c r="G23" s="142"/>
      <c r="H23" s="142"/>
      <c r="I23" s="142"/>
      <c r="J23" s="142"/>
      <c r="K23" s="142"/>
      <c r="L23" s="142"/>
      <c r="M23" s="142"/>
      <c r="N23" s="142"/>
      <c r="O23" s="142"/>
      <c r="P23" s="142"/>
      <c r="Q23" s="142"/>
      <c r="R23" s="142"/>
      <c r="S23" s="142"/>
      <c r="T23" s="142"/>
      <c r="U23" s="142"/>
      <c r="V23" s="142"/>
      <c r="W23" s="142"/>
      <c r="X23" s="142"/>
      <c r="Y23" s="142"/>
      <c r="Z23" s="143"/>
    </row>
    <row r="24" spans="1:28" ht="20.25" customHeight="1" x14ac:dyDescent="0.15">
      <c r="A24" s="88"/>
      <c r="B24" s="88"/>
      <c r="C24" s="88"/>
      <c r="D24" s="88"/>
      <c r="E24" s="88"/>
      <c r="F24" s="144"/>
      <c r="G24" s="145"/>
      <c r="H24" s="145"/>
      <c r="I24" s="145"/>
      <c r="J24" s="145"/>
      <c r="K24" s="145"/>
      <c r="L24" s="145"/>
      <c r="M24" s="145"/>
      <c r="N24" s="145"/>
      <c r="O24" s="145"/>
      <c r="P24" s="145"/>
      <c r="Q24" s="145"/>
      <c r="R24" s="145"/>
      <c r="S24" s="145"/>
      <c r="T24" s="145"/>
      <c r="U24" s="145"/>
      <c r="V24" s="145"/>
      <c r="W24" s="145"/>
      <c r="X24" s="145"/>
      <c r="Y24" s="145"/>
      <c r="Z24" s="146"/>
    </row>
    <row r="25" spans="1:28" ht="12.75" customHeight="1" x14ac:dyDescent="0.15">
      <c r="A25" s="82" t="s">
        <v>67</v>
      </c>
      <c r="B25" s="82"/>
      <c r="C25" s="82"/>
      <c r="D25" s="82"/>
      <c r="E25" s="82"/>
      <c r="F25" s="125"/>
      <c r="G25" s="125"/>
      <c r="H25" s="125"/>
      <c r="I25" s="125"/>
      <c r="J25" s="125"/>
      <c r="K25" s="125"/>
      <c r="L25" s="125"/>
      <c r="M25" s="125"/>
      <c r="N25" s="125"/>
      <c r="O25" s="125"/>
      <c r="P25" s="125"/>
      <c r="Q25" s="88" t="s">
        <v>109</v>
      </c>
      <c r="R25" s="88"/>
      <c r="S25" s="88"/>
      <c r="T25" s="88"/>
      <c r="U25" s="126" t="s">
        <v>145</v>
      </c>
      <c r="V25" s="127"/>
      <c r="W25" s="127"/>
      <c r="X25" s="127"/>
      <c r="Y25" s="127"/>
      <c r="Z25" s="128"/>
    </row>
    <row r="26" spans="1:28" ht="12.75" customHeight="1" x14ac:dyDescent="0.15">
      <c r="A26" s="86" t="s">
        <v>143</v>
      </c>
      <c r="B26" s="86"/>
      <c r="C26" s="86"/>
      <c r="D26" s="86"/>
      <c r="E26" s="86"/>
      <c r="F26" s="135"/>
      <c r="G26" s="135"/>
      <c r="H26" s="135"/>
      <c r="I26" s="135"/>
      <c r="J26" s="135"/>
      <c r="K26" s="135"/>
      <c r="L26" s="135"/>
      <c r="M26" s="135"/>
      <c r="N26" s="135"/>
      <c r="O26" s="135"/>
      <c r="P26" s="135"/>
      <c r="Q26" s="88"/>
      <c r="R26" s="88"/>
      <c r="S26" s="88"/>
      <c r="T26" s="88"/>
      <c r="U26" s="129"/>
      <c r="V26" s="130"/>
      <c r="W26" s="130"/>
      <c r="X26" s="130"/>
      <c r="Y26" s="130"/>
      <c r="Z26" s="131"/>
    </row>
    <row r="27" spans="1:28" ht="12.75" customHeight="1" x14ac:dyDescent="0.15">
      <c r="A27" s="87"/>
      <c r="B27" s="87"/>
      <c r="C27" s="87"/>
      <c r="D27" s="87"/>
      <c r="E27" s="87"/>
      <c r="F27" s="136"/>
      <c r="G27" s="136"/>
      <c r="H27" s="136"/>
      <c r="I27" s="136"/>
      <c r="J27" s="136"/>
      <c r="K27" s="136"/>
      <c r="L27" s="136"/>
      <c r="M27" s="136"/>
      <c r="N27" s="136"/>
      <c r="O27" s="136"/>
      <c r="P27" s="136"/>
      <c r="Q27" s="88"/>
      <c r="R27" s="88"/>
      <c r="S27" s="88"/>
      <c r="T27" s="88"/>
      <c r="U27" s="129"/>
      <c r="V27" s="130"/>
      <c r="W27" s="130"/>
      <c r="X27" s="130"/>
      <c r="Y27" s="130"/>
      <c r="Z27" s="131"/>
    </row>
    <row r="28" spans="1:28" ht="20.25" customHeight="1" x14ac:dyDescent="0.15">
      <c r="A28" s="88"/>
      <c r="B28" s="88"/>
      <c r="C28" s="88"/>
      <c r="D28" s="88"/>
      <c r="E28" s="88"/>
      <c r="F28" s="137"/>
      <c r="G28" s="137"/>
      <c r="H28" s="137"/>
      <c r="I28" s="137"/>
      <c r="J28" s="137"/>
      <c r="K28" s="137"/>
      <c r="L28" s="137"/>
      <c r="M28" s="137"/>
      <c r="N28" s="137"/>
      <c r="O28" s="137"/>
      <c r="P28" s="137"/>
      <c r="Q28" s="88"/>
      <c r="R28" s="88"/>
      <c r="S28" s="88"/>
      <c r="T28" s="88"/>
      <c r="U28" s="132"/>
      <c r="V28" s="133"/>
      <c r="W28" s="133"/>
      <c r="X28" s="133"/>
      <c r="Y28" s="133"/>
      <c r="Z28" s="134"/>
    </row>
    <row r="29" spans="1:28" ht="20.25" customHeight="1" x14ac:dyDescent="0.15">
      <c r="A29" s="88" t="s">
        <v>144</v>
      </c>
      <c r="B29" s="88"/>
      <c r="C29" s="88"/>
      <c r="D29" s="88"/>
      <c r="E29" s="88"/>
      <c r="F29" s="106"/>
      <c r="G29" s="107"/>
      <c r="H29" s="107"/>
      <c r="I29" s="107"/>
      <c r="J29" s="107"/>
      <c r="K29" s="107"/>
      <c r="L29" s="107"/>
      <c r="M29" s="107"/>
      <c r="N29" s="107"/>
      <c r="O29" s="107"/>
      <c r="P29" s="108"/>
      <c r="Q29" s="115" t="s">
        <v>120</v>
      </c>
      <c r="R29" s="116"/>
      <c r="S29" s="116"/>
      <c r="T29" s="117"/>
      <c r="U29" s="124"/>
      <c r="V29" s="124"/>
      <c r="W29" s="124"/>
      <c r="X29" s="124"/>
      <c r="Y29" s="124"/>
      <c r="Z29" s="124"/>
    </row>
    <row r="30" spans="1:28" ht="20.25" customHeight="1" x14ac:dyDescent="0.15">
      <c r="A30" s="88"/>
      <c r="B30" s="88"/>
      <c r="C30" s="88"/>
      <c r="D30" s="88"/>
      <c r="E30" s="88"/>
      <c r="F30" s="109"/>
      <c r="G30" s="110"/>
      <c r="H30" s="110"/>
      <c r="I30" s="110"/>
      <c r="J30" s="110"/>
      <c r="K30" s="110"/>
      <c r="L30" s="110"/>
      <c r="M30" s="110"/>
      <c r="N30" s="110"/>
      <c r="O30" s="110"/>
      <c r="P30" s="111"/>
      <c r="Q30" s="118"/>
      <c r="R30" s="119"/>
      <c r="S30" s="119"/>
      <c r="T30" s="120"/>
      <c r="U30" s="124"/>
      <c r="V30" s="124"/>
      <c r="W30" s="124"/>
      <c r="X30" s="124"/>
      <c r="Y30" s="124"/>
      <c r="Z30" s="124"/>
    </row>
    <row r="31" spans="1:28" ht="20.25" customHeight="1" x14ac:dyDescent="0.15">
      <c r="A31" s="88"/>
      <c r="B31" s="88"/>
      <c r="C31" s="88"/>
      <c r="D31" s="88"/>
      <c r="E31" s="88"/>
      <c r="F31" s="112"/>
      <c r="G31" s="113"/>
      <c r="H31" s="113"/>
      <c r="I31" s="113"/>
      <c r="J31" s="113"/>
      <c r="K31" s="113"/>
      <c r="L31" s="113"/>
      <c r="M31" s="113"/>
      <c r="N31" s="113"/>
      <c r="O31" s="113"/>
      <c r="P31" s="114"/>
      <c r="Q31" s="121"/>
      <c r="R31" s="122"/>
      <c r="S31" s="122"/>
      <c r="T31" s="123"/>
      <c r="U31" s="124"/>
      <c r="V31" s="124"/>
      <c r="W31" s="124"/>
      <c r="X31" s="124"/>
      <c r="Y31" s="124"/>
      <c r="Z31" s="124"/>
    </row>
    <row r="32" spans="1:28" ht="20.25" customHeight="1" x14ac:dyDescent="0.15">
      <c r="A32" s="38"/>
      <c r="B32" s="38"/>
      <c r="C32" s="38"/>
      <c r="D32" s="38"/>
      <c r="E32" s="38"/>
      <c r="F32" s="39"/>
      <c r="G32" s="39"/>
      <c r="H32" s="39"/>
      <c r="I32" s="39"/>
      <c r="J32" s="41"/>
      <c r="K32" s="41"/>
      <c r="L32" s="41"/>
      <c r="M32" s="41"/>
      <c r="N32" s="41"/>
      <c r="O32" s="41"/>
      <c r="P32" s="41"/>
      <c r="Q32" s="42"/>
      <c r="R32" s="42"/>
      <c r="S32" s="42"/>
      <c r="T32" s="43"/>
      <c r="U32" s="43"/>
      <c r="V32" s="43"/>
      <c r="W32" s="43"/>
      <c r="X32" s="43"/>
      <c r="Y32" s="43"/>
      <c r="Z32" s="43"/>
      <c r="AA32" s="37"/>
      <c r="AB32" s="37"/>
    </row>
    <row r="33" spans="1:28" ht="20.25" customHeight="1" x14ac:dyDescent="0.15">
      <c r="A33" s="63" t="s">
        <v>150</v>
      </c>
      <c r="B33" s="38"/>
      <c r="C33" s="38"/>
      <c r="D33" s="38"/>
      <c r="E33" s="38"/>
      <c r="F33" s="39"/>
      <c r="G33" s="39"/>
      <c r="H33" s="39"/>
      <c r="I33" s="39"/>
      <c r="J33" s="41"/>
      <c r="K33" s="41"/>
      <c r="L33" s="41"/>
      <c r="M33" s="41"/>
      <c r="N33" s="41"/>
      <c r="O33" s="41"/>
      <c r="P33" s="41"/>
      <c r="Q33" s="42"/>
      <c r="R33" s="42"/>
      <c r="S33" s="42"/>
      <c r="T33" s="43"/>
      <c r="U33" s="43"/>
      <c r="V33" s="43"/>
      <c r="W33" s="43"/>
      <c r="X33" s="43"/>
      <c r="Y33" s="43"/>
      <c r="Z33" s="43"/>
      <c r="AA33" s="37"/>
      <c r="AB33" s="37"/>
    </row>
    <row r="34" spans="1:28" ht="20.25" customHeight="1" x14ac:dyDescent="0.15">
      <c r="A34" s="88" t="s">
        <v>156</v>
      </c>
      <c r="B34" s="102"/>
      <c r="C34" s="102"/>
      <c r="D34" s="102"/>
      <c r="E34" s="102"/>
      <c r="F34" s="102"/>
      <c r="G34" s="102"/>
      <c r="H34" s="102"/>
      <c r="I34" s="103" t="s">
        <v>157</v>
      </c>
      <c r="J34" s="104"/>
      <c r="K34" s="104"/>
      <c r="L34" s="104"/>
      <c r="M34" s="104"/>
      <c r="N34" s="104"/>
      <c r="O34" s="104"/>
      <c r="P34" s="104"/>
      <c r="Q34" s="105" t="s">
        <v>151</v>
      </c>
      <c r="R34" s="105"/>
      <c r="S34" s="105"/>
      <c r="T34" s="105"/>
      <c r="U34" s="105"/>
      <c r="V34" s="105"/>
      <c r="W34" s="105"/>
      <c r="X34" s="105"/>
      <c r="Y34" s="42"/>
      <c r="Z34" s="42"/>
      <c r="AA34" s="64"/>
      <c r="AB34" s="37"/>
    </row>
    <row r="35" spans="1:28" ht="20.25" customHeight="1" x14ac:dyDescent="0.15">
      <c r="A35" s="102"/>
      <c r="B35" s="102"/>
      <c r="C35" s="102"/>
      <c r="D35" s="102"/>
      <c r="E35" s="102"/>
      <c r="F35" s="102"/>
      <c r="G35" s="102"/>
      <c r="H35" s="102"/>
      <c r="I35" s="104"/>
      <c r="J35" s="104"/>
      <c r="K35" s="104"/>
      <c r="L35" s="104"/>
      <c r="M35" s="104"/>
      <c r="N35" s="104"/>
      <c r="O35" s="104"/>
      <c r="P35" s="104"/>
      <c r="Q35" s="105"/>
      <c r="R35" s="105"/>
      <c r="S35" s="105"/>
      <c r="T35" s="105"/>
      <c r="U35" s="105"/>
      <c r="V35" s="105"/>
      <c r="W35" s="105"/>
      <c r="X35" s="105"/>
      <c r="Y35" s="42"/>
      <c r="Z35" s="42"/>
      <c r="AA35" s="64"/>
      <c r="AB35" s="37"/>
    </row>
    <row r="36" spans="1:28" ht="20.25" customHeight="1" x14ac:dyDescent="0.15">
      <c r="A36" s="102"/>
      <c r="B36" s="102"/>
      <c r="C36" s="102"/>
      <c r="D36" s="102"/>
      <c r="E36" s="102"/>
      <c r="F36" s="102"/>
      <c r="G36" s="102"/>
      <c r="H36" s="102"/>
      <c r="I36" s="104"/>
      <c r="J36" s="104"/>
      <c r="K36" s="104"/>
      <c r="L36" s="104"/>
      <c r="M36" s="104"/>
      <c r="N36" s="104"/>
      <c r="O36" s="104"/>
      <c r="P36" s="104"/>
      <c r="Q36" s="105"/>
      <c r="R36" s="105"/>
      <c r="S36" s="105"/>
      <c r="T36" s="105"/>
      <c r="U36" s="105"/>
      <c r="V36" s="105"/>
      <c r="W36" s="105"/>
      <c r="X36" s="105"/>
      <c r="Y36" s="42"/>
      <c r="Z36" s="42"/>
      <c r="AA36" s="64"/>
      <c r="AB36" s="37"/>
    </row>
    <row r="37" spans="1:28" ht="20.25" customHeight="1" x14ac:dyDescent="0.15">
      <c r="A37" s="148" t="s">
        <v>152</v>
      </c>
      <c r="B37" s="149"/>
      <c r="C37" s="149"/>
      <c r="D37" s="149"/>
      <c r="E37" s="149"/>
      <c r="F37" s="149"/>
      <c r="G37" s="149"/>
      <c r="H37" s="150"/>
      <c r="I37" s="148" t="s">
        <v>152</v>
      </c>
      <c r="J37" s="149"/>
      <c r="K37" s="149"/>
      <c r="L37" s="149"/>
      <c r="M37" s="149"/>
      <c r="N37" s="149"/>
      <c r="O37" s="149"/>
      <c r="P37" s="150"/>
      <c r="Q37" s="148" t="s">
        <v>152</v>
      </c>
      <c r="R37" s="149"/>
      <c r="S37" s="149"/>
      <c r="T37" s="149"/>
      <c r="U37" s="149"/>
      <c r="V37" s="149"/>
      <c r="W37" s="149"/>
      <c r="X37" s="150"/>
      <c r="Y37" s="44"/>
      <c r="Z37" s="44"/>
      <c r="AA37" s="64"/>
      <c r="AB37" s="37"/>
    </row>
    <row r="38" spans="1:28" ht="20.25" customHeight="1" x14ac:dyDescent="0.15">
      <c r="A38" s="151"/>
      <c r="B38" s="152"/>
      <c r="C38" s="152"/>
      <c r="D38" s="152"/>
      <c r="E38" s="152"/>
      <c r="F38" s="152"/>
      <c r="G38" s="152"/>
      <c r="H38" s="153"/>
      <c r="I38" s="151"/>
      <c r="J38" s="152"/>
      <c r="K38" s="152"/>
      <c r="L38" s="152"/>
      <c r="M38" s="152"/>
      <c r="N38" s="152"/>
      <c r="O38" s="152"/>
      <c r="P38" s="153"/>
      <c r="Q38" s="151"/>
      <c r="R38" s="152"/>
      <c r="S38" s="152"/>
      <c r="T38" s="152"/>
      <c r="U38" s="152"/>
      <c r="V38" s="152"/>
      <c r="W38" s="152"/>
      <c r="X38" s="153"/>
      <c r="Y38" s="64"/>
      <c r="Z38" s="64"/>
      <c r="AA38" s="64"/>
      <c r="AB38" s="37"/>
    </row>
    <row r="39" spans="1:28" ht="20.25" customHeight="1" x14ac:dyDescent="0.15">
      <c r="A39" s="154"/>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65"/>
    </row>
    <row r="40" spans="1:28" ht="20.25" customHeight="1" x14ac:dyDescent="0.1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5"/>
    </row>
    <row r="41" spans="1:28" ht="20.25" customHeight="1" x14ac:dyDescent="0.15">
      <c r="A41" s="147" t="s">
        <v>153</v>
      </c>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65"/>
    </row>
    <row r="42" spans="1:28" ht="20.25" customHeight="1" x14ac:dyDescent="0.15">
      <c r="A42" s="147" t="s">
        <v>154</v>
      </c>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65"/>
    </row>
    <row r="43" spans="1:28" ht="20.25" customHeight="1" x14ac:dyDescent="0.15">
      <c r="A43" s="147" t="s">
        <v>155</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65"/>
    </row>
  </sheetData>
  <sheetProtection formatCells="0"/>
  <mergeCells count="41">
    <mergeCell ref="A22:E24"/>
    <mergeCell ref="F22:Z24"/>
    <mergeCell ref="A41:Z41"/>
    <mergeCell ref="A42:Z42"/>
    <mergeCell ref="A43:Z43"/>
    <mergeCell ref="A37:H38"/>
    <mergeCell ref="I37:P38"/>
    <mergeCell ref="Q37:X38"/>
    <mergeCell ref="A39:Z39"/>
    <mergeCell ref="A9:Z9"/>
    <mergeCell ref="A10:Z10"/>
    <mergeCell ref="A11:Z11"/>
    <mergeCell ref="A34:H36"/>
    <mergeCell ref="I34:P36"/>
    <mergeCell ref="Q34:X36"/>
    <mergeCell ref="F29:P31"/>
    <mergeCell ref="A29:E31"/>
    <mergeCell ref="Q29:T31"/>
    <mergeCell ref="U29:Z31"/>
    <mergeCell ref="A25:E25"/>
    <mergeCell ref="F25:P25"/>
    <mergeCell ref="Q25:T28"/>
    <mergeCell ref="U25:Z28"/>
    <mergeCell ref="A26:E28"/>
    <mergeCell ref="F26:P28"/>
    <mergeCell ref="Q13:R13"/>
    <mergeCell ref="X13:Z13"/>
    <mergeCell ref="F20:Z21"/>
    <mergeCell ref="J18:L18"/>
    <mergeCell ref="A3:Z3"/>
    <mergeCell ref="A14:E14"/>
    <mergeCell ref="F14:Z14"/>
    <mergeCell ref="A15:E17"/>
    <mergeCell ref="F15:Z17"/>
    <mergeCell ref="A18:E21"/>
    <mergeCell ref="G18:H18"/>
    <mergeCell ref="M18:Z18"/>
    <mergeCell ref="A6:Z6"/>
    <mergeCell ref="A7:Z7"/>
    <mergeCell ref="A8:Z8"/>
    <mergeCell ref="A12:Z12"/>
  </mergeCells>
  <phoneticPr fontId="2"/>
  <dataValidations count="1">
    <dataValidation type="list" allowBlank="1" showInputMessage="1" showErrorMessage="1" sqref="A37 Q37 I37">
      <formula1>"　,○,"</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9"/>
  <sheetViews>
    <sheetView showGridLines="0" showZeros="0" view="pageBreakPreview" topLeftCell="A13" zoomScaleNormal="100" zoomScaleSheetLayoutView="100" workbookViewId="0">
      <selection activeCell="A6" sqref="A6"/>
    </sheetView>
  </sheetViews>
  <sheetFormatPr defaultColWidth="3.375" defaultRowHeight="20.25" customHeight="1" x14ac:dyDescent="0.15"/>
  <cols>
    <col min="1" max="4" width="3.375" style="1"/>
    <col min="5" max="5" width="3.375" style="1" customWidth="1"/>
    <col min="6" max="16384" width="3.375" style="1"/>
  </cols>
  <sheetData>
    <row r="1" spans="1:26" ht="20.25" customHeight="1" x14ac:dyDescent="0.15">
      <c r="Z1" s="5" t="s">
        <v>91</v>
      </c>
    </row>
    <row r="3" spans="1:26" ht="20.25" customHeight="1" x14ac:dyDescent="0.15">
      <c r="A3" s="81" t="s">
        <v>123</v>
      </c>
      <c r="B3" s="81"/>
      <c r="C3" s="81"/>
      <c r="D3" s="81"/>
      <c r="E3" s="81"/>
      <c r="F3" s="81"/>
      <c r="G3" s="81"/>
      <c r="H3" s="81"/>
      <c r="I3" s="81"/>
      <c r="J3" s="81"/>
      <c r="K3" s="81"/>
      <c r="L3" s="81"/>
      <c r="M3" s="81"/>
      <c r="N3" s="81"/>
      <c r="O3" s="81"/>
      <c r="P3" s="81"/>
      <c r="Q3" s="81"/>
      <c r="R3" s="81"/>
      <c r="S3" s="81"/>
      <c r="T3" s="81"/>
      <c r="U3" s="81"/>
      <c r="V3" s="81"/>
      <c r="W3" s="81"/>
      <c r="X3" s="81"/>
      <c r="Y3" s="81"/>
      <c r="Z3" s="81"/>
    </row>
    <row r="6" spans="1:26" ht="20.25" customHeight="1" x14ac:dyDescent="0.15">
      <c r="A6" s="58" t="s">
        <v>121</v>
      </c>
      <c r="T6" s="45" t="s">
        <v>115</v>
      </c>
      <c r="V6" s="48"/>
      <c r="X6" s="50"/>
      <c r="Z6" s="49"/>
    </row>
    <row r="7" spans="1:26" ht="12.75" customHeight="1" x14ac:dyDescent="0.15">
      <c r="A7" s="82" t="s">
        <v>67</v>
      </c>
      <c r="B7" s="82"/>
      <c r="C7" s="82"/>
      <c r="D7" s="82"/>
      <c r="E7" s="82"/>
      <c r="F7" s="83"/>
      <c r="G7" s="84"/>
      <c r="H7" s="84"/>
      <c r="I7" s="84"/>
      <c r="J7" s="84"/>
      <c r="K7" s="84"/>
      <c r="L7" s="84"/>
      <c r="M7" s="84"/>
      <c r="N7" s="84"/>
      <c r="O7" s="84"/>
      <c r="P7" s="84"/>
      <c r="Q7" s="84"/>
      <c r="R7" s="84"/>
      <c r="S7" s="84"/>
      <c r="T7" s="84"/>
      <c r="U7" s="84"/>
      <c r="V7" s="84"/>
      <c r="W7" s="84"/>
      <c r="X7" s="84"/>
      <c r="Y7" s="84"/>
      <c r="Z7" s="85"/>
    </row>
    <row r="8" spans="1:26" ht="12.75" customHeight="1" x14ac:dyDescent="0.15">
      <c r="A8" s="86" t="s">
        <v>27</v>
      </c>
      <c r="B8" s="86"/>
      <c r="C8" s="86"/>
      <c r="D8" s="86"/>
      <c r="E8" s="86"/>
      <c r="F8" s="92"/>
      <c r="G8" s="93"/>
      <c r="H8" s="93"/>
      <c r="I8" s="93"/>
      <c r="J8" s="93"/>
      <c r="K8" s="93"/>
      <c r="L8" s="93"/>
      <c r="M8" s="93"/>
      <c r="N8" s="93"/>
      <c r="O8" s="93"/>
      <c r="P8" s="93"/>
      <c r="Q8" s="93"/>
      <c r="R8" s="93"/>
      <c r="S8" s="93"/>
      <c r="T8" s="93"/>
      <c r="U8" s="93"/>
      <c r="V8" s="93"/>
      <c r="W8" s="93"/>
      <c r="X8" s="93"/>
      <c r="Y8" s="93"/>
      <c r="Z8" s="94"/>
    </row>
    <row r="9" spans="1:26" ht="12.75" customHeight="1" x14ac:dyDescent="0.15">
      <c r="A9" s="87"/>
      <c r="B9" s="87"/>
      <c r="C9" s="87"/>
      <c r="D9" s="87"/>
      <c r="E9" s="87"/>
      <c r="F9" s="92"/>
      <c r="G9" s="93"/>
      <c r="H9" s="93"/>
      <c r="I9" s="93"/>
      <c r="J9" s="93"/>
      <c r="K9" s="93"/>
      <c r="L9" s="93"/>
      <c r="M9" s="93"/>
      <c r="N9" s="93"/>
      <c r="O9" s="93"/>
      <c r="P9" s="93"/>
      <c r="Q9" s="93"/>
      <c r="R9" s="93"/>
      <c r="S9" s="93"/>
      <c r="T9" s="93"/>
      <c r="U9" s="93"/>
      <c r="V9" s="93"/>
      <c r="W9" s="93"/>
      <c r="X9" s="93"/>
      <c r="Y9" s="93"/>
      <c r="Z9" s="94"/>
    </row>
    <row r="10" spans="1:26" ht="20.25" customHeight="1" x14ac:dyDescent="0.15">
      <c r="A10" s="88"/>
      <c r="B10" s="88"/>
      <c r="C10" s="88"/>
      <c r="D10" s="88"/>
      <c r="E10" s="88"/>
      <c r="F10" s="95"/>
      <c r="G10" s="96"/>
      <c r="H10" s="96"/>
      <c r="I10" s="96"/>
      <c r="J10" s="96"/>
      <c r="K10" s="96"/>
      <c r="L10" s="96"/>
      <c r="M10" s="96"/>
      <c r="N10" s="96"/>
      <c r="O10" s="96"/>
      <c r="P10" s="96"/>
      <c r="Q10" s="96"/>
      <c r="R10" s="96"/>
      <c r="S10" s="96"/>
      <c r="T10" s="96"/>
      <c r="U10" s="96"/>
      <c r="V10" s="96"/>
      <c r="W10" s="96"/>
      <c r="X10" s="96"/>
      <c r="Y10" s="96"/>
      <c r="Z10" s="97"/>
    </row>
    <row r="11" spans="1:26" ht="20.25" customHeight="1" x14ac:dyDescent="0.15">
      <c r="A11" s="88" t="s">
        <v>26</v>
      </c>
      <c r="B11" s="88"/>
      <c r="C11" s="88"/>
      <c r="D11" s="88"/>
      <c r="E11" s="88"/>
      <c r="F11" s="30" t="s">
        <v>28</v>
      </c>
      <c r="G11" s="80"/>
      <c r="H11" s="80"/>
      <c r="I11" s="31" t="s">
        <v>66</v>
      </c>
      <c r="J11" s="80"/>
      <c r="K11" s="80"/>
      <c r="L11" s="32"/>
      <c r="M11" s="32"/>
      <c r="N11" s="32"/>
      <c r="O11" s="32"/>
      <c r="P11" s="33"/>
      <c r="Q11" s="115" t="s">
        <v>119</v>
      </c>
      <c r="R11" s="116"/>
      <c r="S11" s="116"/>
      <c r="T11" s="117"/>
      <c r="U11" s="126"/>
      <c r="V11" s="127"/>
      <c r="W11" s="127"/>
      <c r="X11" s="127"/>
      <c r="Y11" s="167" t="s">
        <v>68</v>
      </c>
      <c r="Z11" s="168"/>
    </row>
    <row r="12" spans="1:26" ht="10.5" customHeight="1" x14ac:dyDescent="0.15">
      <c r="A12" s="88"/>
      <c r="B12" s="88"/>
      <c r="C12" s="88"/>
      <c r="D12" s="88"/>
      <c r="E12" s="88"/>
      <c r="F12" s="51"/>
      <c r="G12" s="46"/>
      <c r="H12" s="46"/>
      <c r="I12" s="52"/>
      <c r="J12" s="46"/>
      <c r="K12" s="46"/>
      <c r="L12" s="53"/>
      <c r="M12" s="53"/>
      <c r="N12" s="53"/>
      <c r="O12" s="53"/>
      <c r="P12" s="54"/>
      <c r="Q12" s="169"/>
      <c r="R12" s="119"/>
      <c r="S12" s="119"/>
      <c r="T12" s="120"/>
      <c r="U12" s="129"/>
      <c r="V12" s="130"/>
      <c r="W12" s="130"/>
      <c r="X12" s="130"/>
      <c r="Y12" s="170"/>
      <c r="Z12" s="171"/>
    </row>
    <row r="13" spans="1:26" ht="10.5" customHeight="1" x14ac:dyDescent="0.15">
      <c r="A13" s="88"/>
      <c r="B13" s="88"/>
      <c r="C13" s="88"/>
      <c r="D13" s="88"/>
      <c r="E13" s="88"/>
      <c r="F13" s="74"/>
      <c r="G13" s="75"/>
      <c r="H13" s="75"/>
      <c r="I13" s="75"/>
      <c r="J13" s="75"/>
      <c r="K13" s="75"/>
      <c r="L13" s="75"/>
      <c r="M13" s="75"/>
      <c r="N13" s="75"/>
      <c r="O13" s="75"/>
      <c r="P13" s="76"/>
      <c r="Q13" s="118"/>
      <c r="R13" s="119"/>
      <c r="S13" s="119"/>
      <c r="T13" s="120"/>
      <c r="U13" s="129"/>
      <c r="V13" s="130"/>
      <c r="W13" s="170" t="s">
        <v>69</v>
      </c>
      <c r="X13" s="130"/>
      <c r="Y13" s="130"/>
      <c r="Z13" s="171" t="s">
        <v>70</v>
      </c>
    </row>
    <row r="14" spans="1:26" ht="20.25" customHeight="1" x14ac:dyDescent="0.15">
      <c r="A14" s="88"/>
      <c r="B14" s="88"/>
      <c r="C14" s="88"/>
      <c r="D14" s="88"/>
      <c r="E14" s="88"/>
      <c r="F14" s="77"/>
      <c r="G14" s="78"/>
      <c r="H14" s="78"/>
      <c r="I14" s="78"/>
      <c r="J14" s="78"/>
      <c r="K14" s="78"/>
      <c r="L14" s="78"/>
      <c r="M14" s="78"/>
      <c r="N14" s="78"/>
      <c r="O14" s="78"/>
      <c r="P14" s="79"/>
      <c r="Q14" s="121"/>
      <c r="R14" s="122"/>
      <c r="S14" s="122"/>
      <c r="T14" s="123"/>
      <c r="U14" s="132"/>
      <c r="V14" s="133"/>
      <c r="W14" s="173"/>
      <c r="X14" s="133"/>
      <c r="Y14" s="133"/>
      <c r="Z14" s="174"/>
    </row>
    <row r="15" spans="1:26" ht="20.25" customHeight="1" x14ac:dyDescent="0.15">
      <c r="A15" s="88" t="s">
        <v>107</v>
      </c>
      <c r="B15" s="88"/>
      <c r="C15" s="88"/>
      <c r="D15" s="88"/>
      <c r="E15" s="88"/>
      <c r="F15" s="156"/>
      <c r="G15" s="156"/>
      <c r="H15" s="156"/>
      <c r="I15" s="156"/>
      <c r="J15" s="156"/>
      <c r="K15" s="156"/>
      <c r="L15" s="156"/>
      <c r="M15" s="156"/>
      <c r="N15" s="156"/>
      <c r="O15" s="156"/>
      <c r="P15" s="156"/>
      <c r="Q15" s="102" t="s">
        <v>117</v>
      </c>
      <c r="R15" s="102"/>
      <c r="S15" s="102"/>
      <c r="T15" s="102"/>
      <c r="U15" s="124"/>
      <c r="V15" s="124"/>
      <c r="W15" s="124"/>
      <c r="X15" s="124"/>
      <c r="Y15" s="124"/>
      <c r="Z15" s="124"/>
    </row>
    <row r="16" spans="1:26" ht="20.25" customHeight="1" x14ac:dyDescent="0.15">
      <c r="A16" s="88"/>
      <c r="B16" s="88"/>
      <c r="C16" s="88"/>
      <c r="D16" s="88"/>
      <c r="E16" s="88"/>
      <c r="F16" s="156"/>
      <c r="G16" s="156"/>
      <c r="H16" s="156"/>
      <c r="I16" s="156"/>
      <c r="J16" s="156"/>
      <c r="K16" s="156"/>
      <c r="L16" s="156"/>
      <c r="M16" s="156"/>
      <c r="N16" s="156"/>
      <c r="O16" s="156"/>
      <c r="P16" s="156"/>
      <c r="Q16" s="102"/>
      <c r="R16" s="102"/>
      <c r="S16" s="102"/>
      <c r="T16" s="102"/>
      <c r="U16" s="124"/>
      <c r="V16" s="124"/>
      <c r="W16" s="124"/>
      <c r="X16" s="124"/>
      <c r="Y16" s="124"/>
      <c r="Z16" s="124"/>
    </row>
    <row r="17" spans="1:27" ht="20.25" customHeight="1" x14ac:dyDescent="0.15">
      <c r="A17" s="88"/>
      <c r="B17" s="88"/>
      <c r="C17" s="88"/>
      <c r="D17" s="88"/>
      <c r="E17" s="88"/>
      <c r="F17" s="156"/>
      <c r="G17" s="156"/>
      <c r="H17" s="156"/>
      <c r="I17" s="156"/>
      <c r="J17" s="156"/>
      <c r="K17" s="156"/>
      <c r="L17" s="156"/>
      <c r="M17" s="156"/>
      <c r="N17" s="156"/>
      <c r="O17" s="156"/>
      <c r="P17" s="156"/>
      <c r="Q17" s="102"/>
      <c r="R17" s="102"/>
      <c r="S17" s="102"/>
      <c r="T17" s="102"/>
      <c r="U17" s="124"/>
      <c r="V17" s="124"/>
      <c r="W17" s="124"/>
      <c r="X17" s="124"/>
      <c r="Y17" s="124"/>
      <c r="Z17" s="124"/>
    </row>
    <row r="18" spans="1:27" ht="20.25" customHeight="1" x14ac:dyDescent="0.15">
      <c r="A18" s="157" t="s">
        <v>116</v>
      </c>
      <c r="B18" s="157"/>
      <c r="C18" s="157"/>
      <c r="D18" s="157"/>
      <c r="E18" s="157"/>
      <c r="F18" s="138"/>
      <c r="G18" s="139"/>
      <c r="H18" s="139"/>
      <c r="I18" s="139"/>
      <c r="J18" s="139"/>
      <c r="K18" s="139"/>
      <c r="L18" s="139"/>
      <c r="M18" s="139"/>
      <c r="N18" s="139"/>
      <c r="O18" s="139"/>
      <c r="P18" s="140"/>
      <c r="Q18" s="158" t="s">
        <v>118</v>
      </c>
      <c r="R18" s="159"/>
      <c r="S18" s="159"/>
      <c r="T18" s="160"/>
      <c r="U18" s="124"/>
      <c r="V18" s="124"/>
      <c r="W18" s="124"/>
      <c r="X18" s="124"/>
      <c r="Y18" s="124"/>
      <c r="Z18" s="124"/>
    </row>
    <row r="19" spans="1:27" ht="20.25" customHeight="1" x14ac:dyDescent="0.15">
      <c r="A19" s="157"/>
      <c r="B19" s="157"/>
      <c r="C19" s="157"/>
      <c r="D19" s="157"/>
      <c r="E19" s="157"/>
      <c r="F19" s="141"/>
      <c r="G19" s="142"/>
      <c r="H19" s="142"/>
      <c r="I19" s="142"/>
      <c r="J19" s="142"/>
      <c r="K19" s="142"/>
      <c r="L19" s="142"/>
      <c r="M19" s="142"/>
      <c r="N19" s="142"/>
      <c r="O19" s="142"/>
      <c r="P19" s="143"/>
      <c r="Q19" s="161"/>
      <c r="R19" s="162"/>
      <c r="S19" s="162"/>
      <c r="T19" s="163"/>
      <c r="U19" s="124"/>
      <c r="V19" s="124"/>
      <c r="W19" s="124"/>
      <c r="X19" s="124"/>
      <c r="Y19" s="124"/>
      <c r="Z19" s="124"/>
    </row>
    <row r="20" spans="1:27" ht="20.25" customHeight="1" x14ac:dyDescent="0.15">
      <c r="A20" s="157"/>
      <c r="B20" s="157"/>
      <c r="C20" s="157"/>
      <c r="D20" s="157"/>
      <c r="E20" s="157"/>
      <c r="F20" s="144"/>
      <c r="G20" s="145"/>
      <c r="H20" s="145"/>
      <c r="I20" s="145"/>
      <c r="J20" s="145"/>
      <c r="K20" s="145"/>
      <c r="L20" s="145"/>
      <c r="M20" s="145"/>
      <c r="N20" s="145"/>
      <c r="O20" s="145"/>
      <c r="P20" s="146"/>
      <c r="Q20" s="164"/>
      <c r="R20" s="165"/>
      <c r="S20" s="165"/>
      <c r="T20" s="166"/>
      <c r="U20" s="124"/>
      <c r="V20" s="124"/>
      <c r="W20" s="124"/>
      <c r="X20" s="124"/>
      <c r="Y20" s="124"/>
      <c r="Z20" s="124"/>
    </row>
    <row r="21" spans="1:27" ht="20.25" customHeight="1" x14ac:dyDescent="0.15">
      <c r="A21" s="155" t="s">
        <v>112</v>
      </c>
      <c r="B21" s="116"/>
      <c r="C21" s="116"/>
      <c r="D21" s="116"/>
      <c r="E21" s="117"/>
      <c r="F21" s="138"/>
      <c r="G21" s="139"/>
      <c r="H21" s="139"/>
      <c r="I21" s="139"/>
      <c r="J21" s="139"/>
      <c r="K21" s="139"/>
      <c r="L21" s="139"/>
      <c r="M21" s="139"/>
      <c r="N21" s="139"/>
      <c r="O21" s="139"/>
      <c r="P21" s="139"/>
      <c r="Q21" s="139"/>
      <c r="R21" s="139"/>
      <c r="S21" s="139"/>
      <c r="T21" s="139"/>
      <c r="U21" s="139"/>
      <c r="V21" s="139"/>
      <c r="W21" s="139"/>
      <c r="X21" s="139"/>
      <c r="Y21" s="139"/>
      <c r="Z21" s="140"/>
    </row>
    <row r="22" spans="1:27" ht="20.25" customHeight="1" x14ac:dyDescent="0.15">
      <c r="A22" s="118"/>
      <c r="B22" s="119"/>
      <c r="C22" s="119"/>
      <c r="D22" s="119"/>
      <c r="E22" s="120"/>
      <c r="F22" s="141"/>
      <c r="G22" s="142"/>
      <c r="H22" s="142"/>
      <c r="I22" s="142"/>
      <c r="J22" s="142"/>
      <c r="K22" s="142"/>
      <c r="L22" s="142"/>
      <c r="M22" s="142"/>
      <c r="N22" s="142"/>
      <c r="O22" s="142"/>
      <c r="P22" s="142"/>
      <c r="Q22" s="142"/>
      <c r="R22" s="142"/>
      <c r="S22" s="142"/>
      <c r="T22" s="142"/>
      <c r="U22" s="142"/>
      <c r="V22" s="142"/>
      <c r="W22" s="142"/>
      <c r="X22" s="142"/>
      <c r="Y22" s="142"/>
      <c r="Z22" s="143"/>
    </row>
    <row r="23" spans="1:27" ht="20.25" customHeight="1" x14ac:dyDescent="0.15">
      <c r="A23" s="118"/>
      <c r="B23" s="119"/>
      <c r="C23" s="119"/>
      <c r="D23" s="119"/>
      <c r="E23" s="120"/>
      <c r="F23" s="141"/>
      <c r="G23" s="142"/>
      <c r="H23" s="142"/>
      <c r="I23" s="142"/>
      <c r="J23" s="142"/>
      <c r="K23" s="142"/>
      <c r="L23" s="142"/>
      <c r="M23" s="142"/>
      <c r="N23" s="142"/>
      <c r="O23" s="142"/>
      <c r="P23" s="142"/>
      <c r="Q23" s="142"/>
      <c r="R23" s="142"/>
      <c r="S23" s="142"/>
      <c r="T23" s="142"/>
      <c r="U23" s="142"/>
      <c r="V23" s="142"/>
      <c r="W23" s="142"/>
      <c r="X23" s="142"/>
      <c r="Y23" s="142"/>
      <c r="Z23" s="143"/>
    </row>
    <row r="24" spans="1:27" ht="20.25" customHeight="1" x14ac:dyDescent="0.15">
      <c r="A24" s="118"/>
      <c r="B24" s="119"/>
      <c r="C24" s="119"/>
      <c r="D24" s="119"/>
      <c r="E24" s="120"/>
      <c r="F24" s="141"/>
      <c r="G24" s="142"/>
      <c r="H24" s="142"/>
      <c r="I24" s="142"/>
      <c r="J24" s="142"/>
      <c r="K24" s="142"/>
      <c r="L24" s="142"/>
      <c r="M24" s="142"/>
      <c r="N24" s="142"/>
      <c r="O24" s="142"/>
      <c r="P24" s="142"/>
      <c r="Q24" s="142"/>
      <c r="R24" s="142"/>
      <c r="S24" s="142"/>
      <c r="T24" s="142"/>
      <c r="U24" s="142"/>
      <c r="V24" s="142"/>
      <c r="W24" s="142"/>
      <c r="X24" s="142"/>
      <c r="Y24" s="142"/>
      <c r="Z24" s="143"/>
    </row>
    <row r="25" spans="1:27" ht="20.25" customHeight="1" x14ac:dyDescent="0.15">
      <c r="A25" s="121"/>
      <c r="B25" s="122"/>
      <c r="C25" s="122"/>
      <c r="D25" s="122"/>
      <c r="E25" s="123"/>
      <c r="F25" s="144"/>
      <c r="G25" s="145"/>
      <c r="H25" s="145"/>
      <c r="I25" s="145"/>
      <c r="J25" s="145"/>
      <c r="K25" s="145"/>
      <c r="L25" s="145"/>
      <c r="M25" s="145"/>
      <c r="N25" s="145"/>
      <c r="O25" s="145"/>
      <c r="P25" s="145"/>
      <c r="Q25" s="145"/>
      <c r="R25" s="145"/>
      <c r="S25" s="145"/>
      <c r="T25" s="145"/>
      <c r="U25" s="145"/>
      <c r="V25" s="145"/>
      <c r="W25" s="145"/>
      <c r="X25" s="145"/>
      <c r="Y25" s="145"/>
      <c r="Z25" s="146"/>
    </row>
    <row r="26" spans="1:27" ht="20.25" customHeight="1" x14ac:dyDescent="0.15">
      <c r="A26" s="57"/>
      <c r="B26" s="57"/>
      <c r="C26" s="57"/>
      <c r="D26" s="57"/>
      <c r="E26" s="57"/>
      <c r="F26" s="55"/>
      <c r="G26" s="55"/>
      <c r="H26" s="55"/>
      <c r="I26" s="55"/>
      <c r="J26" s="55"/>
      <c r="K26" s="55"/>
      <c r="L26" s="55"/>
      <c r="M26" s="55"/>
      <c r="N26" s="55"/>
      <c r="O26" s="55"/>
      <c r="P26" s="55"/>
      <c r="Q26" s="55"/>
      <c r="R26" s="55"/>
      <c r="S26" s="55"/>
      <c r="T26" s="55"/>
      <c r="U26" s="55"/>
      <c r="V26" s="55"/>
      <c r="W26" s="55"/>
      <c r="X26" s="55"/>
      <c r="Y26" s="55"/>
      <c r="Z26" s="55"/>
      <c r="AA26" s="37"/>
    </row>
    <row r="27" spans="1:27" ht="20.25" customHeight="1" x14ac:dyDescent="0.15">
      <c r="A27" s="50" t="s">
        <v>122</v>
      </c>
      <c r="B27" s="49"/>
      <c r="C27" s="49"/>
      <c r="D27" s="49"/>
      <c r="E27" s="49"/>
      <c r="F27" s="56"/>
      <c r="G27" s="56"/>
      <c r="H27" s="56"/>
      <c r="I27" s="56"/>
      <c r="J27" s="56"/>
      <c r="K27" s="56"/>
      <c r="L27" s="56"/>
      <c r="M27" s="56"/>
      <c r="N27" s="56"/>
      <c r="O27" s="56"/>
      <c r="P27" s="56"/>
      <c r="Q27" s="56"/>
      <c r="R27" s="56"/>
      <c r="S27" s="56"/>
      <c r="T27" s="56"/>
      <c r="U27" s="56"/>
      <c r="V27" s="56"/>
      <c r="W27" s="56"/>
      <c r="X27" s="56"/>
      <c r="Y27" s="56"/>
      <c r="Z27" s="56"/>
      <c r="AA27" s="37"/>
    </row>
    <row r="28" spans="1:27" ht="12.75" customHeight="1" x14ac:dyDescent="0.15">
      <c r="A28" s="82" t="s">
        <v>67</v>
      </c>
      <c r="B28" s="82"/>
      <c r="C28" s="82"/>
      <c r="D28" s="82"/>
      <c r="E28" s="82"/>
      <c r="F28" s="125"/>
      <c r="G28" s="125"/>
      <c r="H28" s="125"/>
      <c r="I28" s="125"/>
      <c r="J28" s="125"/>
      <c r="K28" s="125"/>
      <c r="L28" s="125"/>
      <c r="M28" s="125"/>
      <c r="N28" s="125"/>
      <c r="O28" s="125"/>
      <c r="P28" s="125"/>
      <c r="Q28" s="88" t="s">
        <v>109</v>
      </c>
      <c r="R28" s="88"/>
      <c r="S28" s="88"/>
      <c r="T28" s="88"/>
      <c r="U28" s="126" t="s">
        <v>71</v>
      </c>
      <c r="V28" s="127"/>
      <c r="W28" s="127"/>
      <c r="X28" s="127"/>
      <c r="Y28" s="127"/>
      <c r="Z28" s="128"/>
    </row>
    <row r="29" spans="1:27" ht="12.75" customHeight="1" x14ac:dyDescent="0.15">
      <c r="A29" s="86" t="s">
        <v>110</v>
      </c>
      <c r="B29" s="86"/>
      <c r="C29" s="86"/>
      <c r="D29" s="86"/>
      <c r="E29" s="86"/>
      <c r="F29" s="135"/>
      <c r="G29" s="135"/>
      <c r="H29" s="135"/>
      <c r="I29" s="135"/>
      <c r="J29" s="135"/>
      <c r="K29" s="135"/>
      <c r="L29" s="135"/>
      <c r="M29" s="135"/>
      <c r="N29" s="135"/>
      <c r="O29" s="135"/>
      <c r="P29" s="135"/>
      <c r="Q29" s="88"/>
      <c r="R29" s="88"/>
      <c r="S29" s="88"/>
      <c r="T29" s="88"/>
      <c r="U29" s="129"/>
      <c r="V29" s="130"/>
      <c r="W29" s="130"/>
      <c r="X29" s="130"/>
      <c r="Y29" s="130"/>
      <c r="Z29" s="131"/>
    </row>
    <row r="30" spans="1:27" ht="12.75" customHeight="1" x14ac:dyDescent="0.15">
      <c r="A30" s="87"/>
      <c r="B30" s="87"/>
      <c r="C30" s="87"/>
      <c r="D30" s="87"/>
      <c r="E30" s="87"/>
      <c r="F30" s="136"/>
      <c r="G30" s="136"/>
      <c r="H30" s="136"/>
      <c r="I30" s="136"/>
      <c r="J30" s="136"/>
      <c r="K30" s="136"/>
      <c r="L30" s="136"/>
      <c r="M30" s="136"/>
      <c r="N30" s="136"/>
      <c r="O30" s="136"/>
      <c r="P30" s="136"/>
      <c r="Q30" s="88"/>
      <c r="R30" s="88"/>
      <c r="S30" s="88"/>
      <c r="T30" s="88"/>
      <c r="U30" s="129"/>
      <c r="V30" s="130"/>
      <c r="W30" s="130"/>
      <c r="X30" s="130"/>
      <c r="Y30" s="130"/>
      <c r="Z30" s="131"/>
    </row>
    <row r="31" spans="1:27" ht="20.25" customHeight="1" x14ac:dyDescent="0.15">
      <c r="A31" s="88"/>
      <c r="B31" s="88"/>
      <c r="C31" s="88"/>
      <c r="D31" s="88"/>
      <c r="E31" s="88"/>
      <c r="F31" s="137"/>
      <c r="G31" s="137"/>
      <c r="H31" s="137"/>
      <c r="I31" s="137"/>
      <c r="J31" s="137"/>
      <c r="K31" s="137"/>
      <c r="L31" s="137"/>
      <c r="M31" s="137"/>
      <c r="N31" s="137"/>
      <c r="O31" s="137"/>
      <c r="P31" s="137"/>
      <c r="Q31" s="88"/>
      <c r="R31" s="88"/>
      <c r="S31" s="88"/>
      <c r="T31" s="88"/>
      <c r="U31" s="132"/>
      <c r="V31" s="133"/>
      <c r="W31" s="133"/>
      <c r="X31" s="133"/>
      <c r="Y31" s="133"/>
      <c r="Z31" s="134"/>
    </row>
    <row r="32" spans="1:27" ht="20.25" customHeight="1" x14ac:dyDescent="0.15">
      <c r="A32" s="88" t="s">
        <v>108</v>
      </c>
      <c r="B32" s="88"/>
      <c r="C32" s="88"/>
      <c r="D32" s="88"/>
      <c r="E32" s="88"/>
      <c r="F32" s="30" t="s">
        <v>28</v>
      </c>
      <c r="G32" s="80"/>
      <c r="H32" s="80"/>
      <c r="I32" s="31" t="s">
        <v>66</v>
      </c>
      <c r="J32" s="80"/>
      <c r="K32" s="80"/>
      <c r="L32" s="32"/>
      <c r="M32" s="32"/>
      <c r="N32" s="32"/>
      <c r="O32" s="32"/>
      <c r="P32" s="33"/>
      <c r="Q32" s="115" t="s">
        <v>120</v>
      </c>
      <c r="R32" s="116"/>
      <c r="S32" s="116"/>
      <c r="T32" s="117"/>
      <c r="U32" s="124"/>
      <c r="V32" s="124"/>
      <c r="W32" s="124"/>
      <c r="X32" s="124"/>
      <c r="Y32" s="124"/>
      <c r="Z32" s="124"/>
    </row>
    <row r="33" spans="1:28" ht="20.25" customHeight="1" x14ac:dyDescent="0.15">
      <c r="A33" s="88"/>
      <c r="B33" s="88"/>
      <c r="C33" s="88"/>
      <c r="D33" s="88"/>
      <c r="E33" s="88"/>
      <c r="F33" s="74"/>
      <c r="G33" s="75"/>
      <c r="H33" s="75"/>
      <c r="I33" s="75"/>
      <c r="J33" s="75"/>
      <c r="K33" s="75"/>
      <c r="L33" s="75"/>
      <c r="M33" s="75"/>
      <c r="N33" s="75"/>
      <c r="O33" s="75"/>
      <c r="P33" s="76"/>
      <c r="Q33" s="118"/>
      <c r="R33" s="119"/>
      <c r="S33" s="119"/>
      <c r="T33" s="120"/>
      <c r="U33" s="124"/>
      <c r="V33" s="124"/>
      <c r="W33" s="124"/>
      <c r="X33" s="124"/>
      <c r="Y33" s="124"/>
      <c r="Z33" s="124"/>
    </row>
    <row r="34" spans="1:28" ht="20.25" customHeight="1" x14ac:dyDescent="0.15">
      <c r="A34" s="88"/>
      <c r="B34" s="88"/>
      <c r="C34" s="88"/>
      <c r="D34" s="88"/>
      <c r="E34" s="88"/>
      <c r="F34" s="77"/>
      <c r="G34" s="78"/>
      <c r="H34" s="78"/>
      <c r="I34" s="78"/>
      <c r="J34" s="78"/>
      <c r="K34" s="78"/>
      <c r="L34" s="78"/>
      <c r="M34" s="78"/>
      <c r="N34" s="78"/>
      <c r="O34" s="78"/>
      <c r="P34" s="79"/>
      <c r="Q34" s="121"/>
      <c r="R34" s="122"/>
      <c r="S34" s="122"/>
      <c r="T34" s="123"/>
      <c r="U34" s="124"/>
      <c r="V34" s="124"/>
      <c r="W34" s="124"/>
      <c r="X34" s="124"/>
      <c r="Y34" s="124"/>
      <c r="Z34" s="124"/>
    </row>
    <row r="35" spans="1:28" ht="20.25" customHeight="1" x14ac:dyDescent="0.15">
      <c r="A35" s="115" t="s">
        <v>111</v>
      </c>
      <c r="B35" s="167"/>
      <c r="C35" s="167"/>
      <c r="D35" s="167"/>
      <c r="E35" s="168"/>
      <c r="F35" s="148"/>
      <c r="G35" s="149"/>
      <c r="H35" s="149"/>
      <c r="I35" s="149"/>
      <c r="J35" s="149"/>
      <c r="K35" s="149"/>
      <c r="L35" s="149"/>
      <c r="M35" s="149"/>
      <c r="N35" s="149"/>
      <c r="O35" s="149"/>
      <c r="P35" s="149"/>
      <c r="Q35" s="149"/>
      <c r="R35" s="149"/>
      <c r="S35" s="149"/>
      <c r="T35" s="149"/>
      <c r="U35" s="149"/>
      <c r="V35" s="149"/>
      <c r="W35" s="149"/>
      <c r="X35" s="149"/>
      <c r="Y35" s="149"/>
      <c r="Z35" s="150"/>
    </row>
    <row r="36" spans="1:28" ht="20.25" customHeight="1" x14ac:dyDescent="0.15">
      <c r="A36" s="169"/>
      <c r="B36" s="170"/>
      <c r="C36" s="170"/>
      <c r="D36" s="170"/>
      <c r="E36" s="171"/>
      <c r="F36" s="175"/>
      <c r="G36" s="176"/>
      <c r="H36" s="176"/>
      <c r="I36" s="176"/>
      <c r="J36" s="176"/>
      <c r="K36" s="176"/>
      <c r="L36" s="176"/>
      <c r="M36" s="176"/>
      <c r="N36" s="176"/>
      <c r="O36" s="176"/>
      <c r="P36" s="176"/>
      <c r="Q36" s="176"/>
      <c r="R36" s="176"/>
      <c r="S36" s="176"/>
      <c r="T36" s="176"/>
      <c r="U36" s="176"/>
      <c r="V36" s="176"/>
      <c r="W36" s="176"/>
      <c r="X36" s="176"/>
      <c r="Y36" s="176"/>
      <c r="Z36" s="177"/>
    </row>
    <row r="37" spans="1:28" ht="20.25" customHeight="1" x14ac:dyDescent="0.15">
      <c r="A37" s="172"/>
      <c r="B37" s="173"/>
      <c r="C37" s="173"/>
      <c r="D37" s="173"/>
      <c r="E37" s="174"/>
      <c r="F37" s="151"/>
      <c r="G37" s="152"/>
      <c r="H37" s="152"/>
      <c r="I37" s="152"/>
      <c r="J37" s="152"/>
      <c r="K37" s="152"/>
      <c r="L37" s="152"/>
      <c r="M37" s="152"/>
      <c r="N37" s="152"/>
      <c r="O37" s="152"/>
      <c r="P37" s="152"/>
      <c r="Q37" s="152"/>
      <c r="R37" s="152"/>
      <c r="S37" s="152"/>
      <c r="T37" s="152"/>
      <c r="U37" s="152"/>
      <c r="V37" s="152"/>
      <c r="W37" s="152"/>
      <c r="X37" s="152"/>
      <c r="Y37" s="152"/>
      <c r="Z37" s="153"/>
    </row>
    <row r="38" spans="1:28" ht="20.25" customHeight="1" x14ac:dyDescent="0.15">
      <c r="A38" s="88" t="s">
        <v>113</v>
      </c>
      <c r="B38" s="88"/>
      <c r="C38" s="88"/>
      <c r="D38" s="88"/>
      <c r="E38" s="88"/>
      <c r="F38" s="102" t="s">
        <v>25</v>
      </c>
      <c r="G38" s="102"/>
      <c r="H38" s="102"/>
      <c r="I38" s="102"/>
      <c r="J38" s="102"/>
      <c r="K38" s="138"/>
      <c r="L38" s="139"/>
      <c r="M38" s="139"/>
      <c r="N38" s="139"/>
      <c r="O38" s="139"/>
      <c r="P38" s="139"/>
      <c r="Q38" s="139"/>
      <c r="R38" s="139"/>
      <c r="S38" s="139"/>
      <c r="T38" s="139"/>
      <c r="U38" s="139"/>
      <c r="V38" s="139"/>
      <c r="W38" s="139"/>
      <c r="X38" s="139"/>
      <c r="Y38" s="139"/>
      <c r="Z38" s="140"/>
    </row>
    <row r="39" spans="1:28" ht="20.25" customHeight="1" x14ac:dyDescent="0.15">
      <c r="A39" s="88"/>
      <c r="B39" s="88"/>
      <c r="C39" s="88"/>
      <c r="D39" s="88"/>
      <c r="E39" s="88"/>
      <c r="F39" s="102"/>
      <c r="G39" s="102"/>
      <c r="H39" s="102"/>
      <c r="I39" s="102"/>
      <c r="J39" s="102"/>
      <c r="K39" s="141"/>
      <c r="L39" s="142"/>
      <c r="M39" s="142"/>
      <c r="N39" s="142"/>
      <c r="O39" s="142"/>
      <c r="P39" s="142"/>
      <c r="Q39" s="142"/>
      <c r="R39" s="142"/>
      <c r="S39" s="142"/>
      <c r="T39" s="142"/>
      <c r="U39" s="142"/>
      <c r="V39" s="142"/>
      <c r="W39" s="142"/>
      <c r="X39" s="142"/>
      <c r="Y39" s="142"/>
      <c r="Z39" s="143"/>
    </row>
    <row r="40" spans="1:28" ht="20.25" customHeight="1" x14ac:dyDescent="0.15">
      <c r="A40" s="88"/>
      <c r="B40" s="88"/>
      <c r="C40" s="88"/>
      <c r="D40" s="88"/>
      <c r="E40" s="88"/>
      <c r="F40" s="102"/>
      <c r="G40" s="102"/>
      <c r="H40" s="102"/>
      <c r="I40" s="102"/>
      <c r="J40" s="102"/>
      <c r="K40" s="144"/>
      <c r="L40" s="145"/>
      <c r="M40" s="145"/>
      <c r="N40" s="145"/>
      <c r="O40" s="145"/>
      <c r="P40" s="145"/>
      <c r="Q40" s="145"/>
      <c r="R40" s="145"/>
      <c r="S40" s="145"/>
      <c r="T40" s="145"/>
      <c r="U40" s="145"/>
      <c r="V40" s="145"/>
      <c r="W40" s="145"/>
      <c r="X40" s="145"/>
      <c r="Y40" s="145"/>
      <c r="Z40" s="146"/>
    </row>
    <row r="41" spans="1:28" ht="20.25" customHeight="1" x14ac:dyDescent="0.15">
      <c r="A41" s="88"/>
      <c r="B41" s="88"/>
      <c r="C41" s="88"/>
      <c r="D41" s="88"/>
      <c r="E41" s="88"/>
      <c r="F41" s="102" t="s">
        <v>24</v>
      </c>
      <c r="G41" s="102"/>
      <c r="H41" s="102"/>
      <c r="I41" s="102"/>
      <c r="J41" s="102"/>
      <c r="K41" s="138"/>
      <c r="L41" s="139"/>
      <c r="M41" s="139"/>
      <c r="N41" s="139"/>
      <c r="O41" s="139"/>
      <c r="P41" s="139"/>
      <c r="Q41" s="139"/>
      <c r="R41" s="139"/>
      <c r="S41" s="139"/>
      <c r="T41" s="139"/>
      <c r="U41" s="139"/>
      <c r="V41" s="139"/>
      <c r="W41" s="139"/>
      <c r="X41" s="139"/>
      <c r="Y41" s="139"/>
      <c r="Z41" s="140"/>
    </row>
    <row r="42" spans="1:28" ht="20.25" customHeight="1" x14ac:dyDescent="0.15">
      <c r="A42" s="88"/>
      <c r="B42" s="88"/>
      <c r="C42" s="88"/>
      <c r="D42" s="88"/>
      <c r="E42" s="88"/>
      <c r="F42" s="102"/>
      <c r="G42" s="102"/>
      <c r="H42" s="102"/>
      <c r="I42" s="102"/>
      <c r="J42" s="102"/>
      <c r="K42" s="141"/>
      <c r="L42" s="142"/>
      <c r="M42" s="142"/>
      <c r="N42" s="142"/>
      <c r="O42" s="142"/>
      <c r="P42" s="142"/>
      <c r="Q42" s="142"/>
      <c r="R42" s="142"/>
      <c r="S42" s="142"/>
      <c r="T42" s="142"/>
      <c r="U42" s="142"/>
      <c r="V42" s="142"/>
      <c r="W42" s="142"/>
      <c r="X42" s="142"/>
      <c r="Y42" s="142"/>
      <c r="Z42" s="143"/>
    </row>
    <row r="43" spans="1:28" ht="20.25" customHeight="1" x14ac:dyDescent="0.15">
      <c r="A43" s="88"/>
      <c r="B43" s="88"/>
      <c r="C43" s="88"/>
      <c r="D43" s="88"/>
      <c r="E43" s="88"/>
      <c r="F43" s="102"/>
      <c r="G43" s="102"/>
      <c r="H43" s="102"/>
      <c r="I43" s="102"/>
      <c r="J43" s="102"/>
      <c r="K43" s="144"/>
      <c r="L43" s="145"/>
      <c r="M43" s="145"/>
      <c r="N43" s="145"/>
      <c r="O43" s="145"/>
      <c r="P43" s="145"/>
      <c r="Q43" s="145"/>
      <c r="R43" s="145"/>
      <c r="S43" s="145"/>
      <c r="T43" s="145"/>
      <c r="U43" s="145"/>
      <c r="V43" s="145"/>
      <c r="W43" s="145"/>
      <c r="X43" s="145"/>
      <c r="Y43" s="145"/>
      <c r="Z43" s="146"/>
    </row>
    <row r="44" spans="1:28" ht="20.25" customHeight="1" x14ac:dyDescent="0.15">
      <c r="A44" s="38"/>
      <c r="B44" s="38"/>
      <c r="C44" s="38"/>
      <c r="D44" s="38"/>
      <c r="E44" s="38"/>
      <c r="F44" s="39"/>
      <c r="G44" s="39"/>
      <c r="H44" s="39"/>
      <c r="I44" s="39"/>
      <c r="J44" s="41"/>
      <c r="K44" s="41"/>
      <c r="L44" s="41"/>
      <c r="M44" s="41"/>
      <c r="N44" s="41"/>
      <c r="O44" s="41"/>
      <c r="P44" s="41"/>
      <c r="Q44" s="42"/>
      <c r="R44" s="42"/>
      <c r="S44" s="42"/>
      <c r="T44" s="43"/>
      <c r="U44" s="43"/>
      <c r="V44" s="43"/>
      <c r="W44" s="43"/>
      <c r="X44" s="43"/>
      <c r="Y44" s="43"/>
      <c r="Z44" s="43"/>
      <c r="AA44" s="37"/>
      <c r="AB44" s="37"/>
    </row>
    <row r="45" spans="1:28" ht="20.25" customHeight="1" x14ac:dyDescent="0.15">
      <c r="A45" s="38"/>
      <c r="B45" s="38"/>
      <c r="C45" s="38"/>
      <c r="D45" s="38"/>
      <c r="E45" s="38"/>
      <c r="F45" s="39"/>
      <c r="G45" s="39"/>
      <c r="H45" s="39"/>
      <c r="I45" s="39"/>
      <c r="J45" s="41"/>
      <c r="K45" s="41"/>
      <c r="L45" s="41"/>
      <c r="M45" s="41"/>
      <c r="N45" s="41"/>
      <c r="O45" s="41"/>
      <c r="P45" s="41"/>
      <c r="Q45" s="42"/>
      <c r="R45" s="42"/>
      <c r="S45" s="42"/>
      <c r="T45" s="43"/>
      <c r="U45" s="43"/>
      <c r="V45" s="43"/>
      <c r="W45" s="43"/>
      <c r="X45" s="43"/>
      <c r="Y45" s="43"/>
      <c r="Z45" s="43"/>
      <c r="AA45" s="37"/>
      <c r="AB45" s="37"/>
    </row>
    <row r="46" spans="1:28" ht="20.25" customHeight="1" x14ac:dyDescent="0.15">
      <c r="A46" s="38"/>
      <c r="B46" s="38"/>
      <c r="C46" s="38"/>
      <c r="D46" s="38"/>
      <c r="E46" s="38"/>
      <c r="F46" s="39"/>
      <c r="G46" s="39"/>
      <c r="H46" s="39"/>
      <c r="I46" s="39"/>
      <c r="J46" s="41"/>
      <c r="K46" s="41"/>
      <c r="L46" s="41"/>
      <c r="M46" s="41"/>
      <c r="N46" s="41"/>
      <c r="O46" s="41"/>
      <c r="P46" s="41"/>
      <c r="Q46" s="42"/>
      <c r="R46" s="42"/>
      <c r="S46" s="42"/>
      <c r="T46" s="43"/>
      <c r="U46" s="43"/>
      <c r="V46" s="43"/>
      <c r="W46" s="43"/>
      <c r="X46" s="43"/>
      <c r="Y46" s="43"/>
      <c r="Z46" s="43"/>
      <c r="AA46" s="37"/>
      <c r="AB46" s="37"/>
    </row>
    <row r="47" spans="1:28" ht="20.25" customHeight="1" x14ac:dyDescent="0.15">
      <c r="A47" s="38"/>
      <c r="B47" s="38"/>
      <c r="C47" s="38"/>
      <c r="D47" s="38"/>
      <c r="E47" s="38"/>
      <c r="F47" s="39"/>
      <c r="G47" s="39"/>
      <c r="H47" s="39"/>
      <c r="I47" s="39"/>
      <c r="J47" s="41"/>
      <c r="K47" s="41"/>
      <c r="L47" s="41"/>
      <c r="M47" s="41"/>
      <c r="N47" s="41"/>
      <c r="O47" s="41"/>
      <c r="P47" s="41"/>
      <c r="Q47" s="42"/>
      <c r="R47" s="42"/>
      <c r="S47" s="42"/>
      <c r="T47" s="44"/>
      <c r="U47" s="44"/>
      <c r="V47" s="44"/>
      <c r="W47" s="44"/>
      <c r="X47" s="44"/>
      <c r="Y47" s="44"/>
      <c r="Z47" s="44"/>
      <c r="AA47" s="37"/>
      <c r="AB47" s="37"/>
    </row>
    <row r="48" spans="1:28" ht="20.25" customHeight="1" x14ac:dyDescent="0.15">
      <c r="A48" s="38"/>
      <c r="B48" s="38"/>
      <c r="C48" s="38"/>
      <c r="D48" s="38"/>
      <c r="E48" s="38"/>
      <c r="F48" s="39"/>
      <c r="G48" s="39"/>
      <c r="H48" s="39"/>
      <c r="I48" s="39"/>
      <c r="J48" s="41"/>
      <c r="K48" s="41"/>
      <c r="L48" s="41"/>
      <c r="M48" s="41"/>
      <c r="N48" s="41"/>
      <c r="O48" s="41"/>
      <c r="P48" s="41"/>
      <c r="Q48" s="42"/>
      <c r="R48" s="42"/>
      <c r="S48" s="42"/>
      <c r="T48" s="44"/>
      <c r="U48" s="44"/>
      <c r="V48" s="44"/>
      <c r="W48" s="44"/>
      <c r="X48" s="44"/>
      <c r="Y48" s="44"/>
      <c r="Z48" s="44"/>
      <c r="AA48" s="37"/>
      <c r="AB48" s="37"/>
    </row>
    <row r="49" spans="1:28" ht="20.25" customHeight="1" x14ac:dyDescent="0.15">
      <c r="A49" s="40"/>
      <c r="B49" s="40"/>
      <c r="C49" s="40"/>
      <c r="D49" s="40"/>
      <c r="E49" s="40"/>
      <c r="F49" s="40"/>
      <c r="G49" s="37"/>
      <c r="H49" s="37"/>
      <c r="I49" s="37"/>
      <c r="J49" s="37"/>
      <c r="K49" s="37"/>
      <c r="L49" s="37"/>
      <c r="M49" s="37"/>
      <c r="N49" s="37"/>
      <c r="O49" s="37"/>
      <c r="P49" s="37"/>
      <c r="Q49" s="37"/>
      <c r="R49" s="37"/>
      <c r="S49" s="37"/>
      <c r="T49" s="37"/>
      <c r="U49" s="37"/>
      <c r="V49" s="37"/>
      <c r="W49" s="37"/>
      <c r="X49" s="37"/>
      <c r="Y49" s="37"/>
      <c r="Z49" s="37"/>
      <c r="AA49" s="37"/>
      <c r="AB49" s="37"/>
    </row>
  </sheetData>
  <sheetProtection formatCells="0"/>
  <mergeCells count="46">
    <mergeCell ref="A29:E31"/>
    <mergeCell ref="F29:P31"/>
    <mergeCell ref="W11:X12"/>
    <mergeCell ref="Y11:Z12"/>
    <mergeCell ref="U13:V14"/>
    <mergeCell ref="W13:W14"/>
    <mergeCell ref="A11:E14"/>
    <mergeCell ref="G11:H11"/>
    <mergeCell ref="J11:K11"/>
    <mergeCell ref="F13:P14"/>
    <mergeCell ref="Q11:T14"/>
    <mergeCell ref="U11:V12"/>
    <mergeCell ref="U28:Z31"/>
    <mergeCell ref="X13:Y14"/>
    <mergeCell ref="Z13:Z14"/>
    <mergeCell ref="U18:Z20"/>
    <mergeCell ref="F41:J43"/>
    <mergeCell ref="K41:Z43"/>
    <mergeCell ref="F28:P28"/>
    <mergeCell ref="A38:E43"/>
    <mergeCell ref="F38:J40"/>
    <mergeCell ref="K38:Z40"/>
    <mergeCell ref="A35:E37"/>
    <mergeCell ref="F35:Z37"/>
    <mergeCell ref="A32:E34"/>
    <mergeCell ref="G32:H32"/>
    <mergeCell ref="J32:K32"/>
    <mergeCell ref="Q32:T34"/>
    <mergeCell ref="U32:Z34"/>
    <mergeCell ref="F33:P34"/>
    <mergeCell ref="A28:E28"/>
    <mergeCell ref="Q28:T31"/>
    <mergeCell ref="A3:Z3"/>
    <mergeCell ref="A7:E7"/>
    <mergeCell ref="A8:E10"/>
    <mergeCell ref="F8:Z10"/>
    <mergeCell ref="F7:Z7"/>
    <mergeCell ref="A21:E25"/>
    <mergeCell ref="F21:Z25"/>
    <mergeCell ref="U15:Z17"/>
    <mergeCell ref="A15:E17"/>
    <mergeCell ref="F15:P17"/>
    <mergeCell ref="Q15:T17"/>
    <mergeCell ref="A18:E20"/>
    <mergeCell ref="Q18:T20"/>
    <mergeCell ref="F18:P20"/>
  </mergeCells>
  <phoneticPr fontId="2"/>
  <dataValidations count="1">
    <dataValidation type="list" allowBlank="1" showInputMessage="1" showErrorMessage="1" sqref="U11:V12">
      <formula1>"　　,大正,昭和,平成,令和,"</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39"/>
  <sheetViews>
    <sheetView showGridLines="0" showZeros="0" view="pageBreakPreview" zoomScaleNormal="100" zoomScaleSheetLayoutView="100" workbookViewId="0"/>
  </sheetViews>
  <sheetFormatPr defaultColWidth="3.375" defaultRowHeight="20.25" customHeight="1" x14ac:dyDescent="0.15"/>
  <cols>
    <col min="1" max="16384" width="3.375" style="1"/>
  </cols>
  <sheetData>
    <row r="1" spans="1:26" ht="20.25" customHeight="1" x14ac:dyDescent="0.15">
      <c r="Z1" s="5" t="s">
        <v>105</v>
      </c>
    </row>
    <row r="3" spans="1:26" ht="20.25" customHeight="1" x14ac:dyDescent="0.15">
      <c r="A3" s="81" t="s">
        <v>124</v>
      </c>
      <c r="B3" s="81"/>
      <c r="C3" s="81"/>
      <c r="D3" s="81"/>
      <c r="E3" s="81"/>
      <c r="F3" s="81"/>
      <c r="G3" s="81"/>
      <c r="H3" s="81"/>
      <c r="I3" s="81"/>
      <c r="J3" s="81"/>
      <c r="K3" s="81"/>
      <c r="L3" s="81"/>
      <c r="M3" s="81"/>
      <c r="N3" s="81"/>
      <c r="O3" s="81"/>
      <c r="P3" s="81"/>
      <c r="Q3" s="81"/>
      <c r="R3" s="81"/>
      <c r="S3" s="81"/>
      <c r="T3" s="81"/>
      <c r="U3" s="81"/>
      <c r="V3" s="81"/>
      <c r="W3" s="81"/>
      <c r="X3" s="81"/>
      <c r="Y3" s="81"/>
      <c r="Z3" s="81"/>
    </row>
    <row r="4" spans="1:26" ht="20.25" customHeight="1" x14ac:dyDescent="0.15">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20.25" customHeight="1" x14ac:dyDescent="0.15">
      <c r="B5" s="68"/>
      <c r="C5" s="68"/>
      <c r="D5" s="68"/>
      <c r="E5" s="68"/>
      <c r="F5" s="68"/>
      <c r="G5" s="68"/>
      <c r="H5" s="68"/>
      <c r="I5" s="68"/>
      <c r="J5" s="69"/>
      <c r="K5" s="69"/>
      <c r="L5" s="68"/>
      <c r="M5" s="68"/>
      <c r="N5" s="68"/>
      <c r="O5" s="68"/>
      <c r="P5" s="68"/>
      <c r="Q5" s="68"/>
      <c r="R5" s="68"/>
      <c r="S5" s="68"/>
      <c r="T5" s="68"/>
      <c r="U5" s="68"/>
      <c r="V5" s="68"/>
      <c r="W5" s="68"/>
      <c r="X5" s="68"/>
      <c r="Y5" s="68"/>
      <c r="Z5" s="68"/>
    </row>
    <row r="6" spans="1:26" ht="20.25" customHeight="1" x14ac:dyDescent="0.15">
      <c r="A6" s="188" t="s">
        <v>163</v>
      </c>
      <c r="B6" s="189"/>
      <c r="C6" s="189"/>
      <c r="D6" s="190"/>
      <c r="E6" s="191"/>
      <c r="F6" s="191"/>
      <c r="G6" s="191"/>
      <c r="H6" s="191"/>
      <c r="I6" s="191"/>
      <c r="J6" s="191"/>
      <c r="K6" s="191"/>
      <c r="L6" s="69"/>
      <c r="M6" s="68"/>
      <c r="N6" s="68"/>
      <c r="O6" s="68"/>
      <c r="P6" s="68"/>
      <c r="Q6" s="68"/>
      <c r="R6" s="68"/>
      <c r="S6" s="68"/>
      <c r="T6" s="68"/>
      <c r="U6" s="68"/>
      <c r="V6" s="68"/>
      <c r="W6" s="68"/>
      <c r="X6" s="68"/>
      <c r="Y6" s="68"/>
      <c r="Z6" s="68"/>
    </row>
    <row r="8" spans="1:26" ht="20.25" customHeight="1" x14ac:dyDescent="0.15">
      <c r="A8" s="196" t="s">
        <v>97</v>
      </c>
      <c r="B8" s="196"/>
      <c r="C8" s="196"/>
      <c r="D8" s="196"/>
      <c r="E8" s="196"/>
      <c r="F8" s="196"/>
      <c r="G8" s="196"/>
      <c r="H8" s="196"/>
      <c r="I8" s="196"/>
      <c r="J8" s="196"/>
      <c r="K8" s="196"/>
      <c r="L8" s="196"/>
      <c r="M8" s="196"/>
      <c r="N8" s="196"/>
      <c r="O8" s="196"/>
      <c r="P8" s="197"/>
      <c r="Q8" s="36"/>
      <c r="R8" s="198" t="s">
        <v>98</v>
      </c>
      <c r="S8" s="198"/>
      <c r="T8" s="198"/>
      <c r="U8" s="198"/>
      <c r="V8" s="198"/>
      <c r="W8" s="198"/>
      <c r="X8" s="198"/>
      <c r="Y8" s="198"/>
      <c r="Z8" s="199"/>
    </row>
    <row r="9" spans="1:26" ht="20.25" customHeight="1" x14ac:dyDescent="0.15">
      <c r="A9" s="200" t="s">
        <v>92</v>
      </c>
      <c r="B9" s="200"/>
      <c r="C9" s="200"/>
      <c r="D9" s="200"/>
      <c r="E9" s="192"/>
      <c r="F9" s="193"/>
      <c r="G9" s="193"/>
      <c r="H9" s="193"/>
      <c r="I9" s="193"/>
      <c r="J9" s="193"/>
      <c r="K9" s="193"/>
      <c r="L9" s="193"/>
      <c r="M9" s="193"/>
      <c r="N9" s="193"/>
      <c r="O9" s="194"/>
      <c r="P9" s="181" t="s">
        <v>162</v>
      </c>
      <c r="Q9" s="182"/>
      <c r="R9" s="182"/>
      <c r="S9" s="182"/>
      <c r="T9" s="183"/>
      <c r="U9" s="206"/>
      <c r="V9" s="207"/>
      <c r="W9" s="207"/>
      <c r="X9" s="207"/>
      <c r="Y9" s="207"/>
      <c r="Z9" s="208"/>
    </row>
    <row r="10" spans="1:26" ht="20.25" customHeight="1" x14ac:dyDescent="0.15">
      <c r="A10" s="187" t="s">
        <v>93</v>
      </c>
      <c r="B10" s="187"/>
      <c r="C10" s="187"/>
      <c r="D10" s="187"/>
      <c r="E10" s="178" t="s">
        <v>99</v>
      </c>
      <c r="F10" s="179"/>
      <c r="G10" s="179"/>
      <c r="H10" s="179"/>
      <c r="I10" s="179"/>
      <c r="J10" s="179"/>
      <c r="K10" s="179"/>
      <c r="L10" s="179"/>
      <c r="M10" s="179"/>
      <c r="N10" s="179"/>
      <c r="O10" s="180"/>
      <c r="P10" s="184" t="s">
        <v>94</v>
      </c>
      <c r="Q10" s="185"/>
      <c r="R10" s="185"/>
      <c r="S10" s="185"/>
      <c r="T10" s="186"/>
      <c r="U10" s="203" t="s">
        <v>95</v>
      </c>
      <c r="V10" s="204"/>
      <c r="W10" s="204"/>
      <c r="X10" s="204"/>
      <c r="Y10" s="204"/>
      <c r="Z10" s="205"/>
    </row>
    <row r="11" spans="1:26" ht="20.25" customHeight="1" x14ac:dyDescent="0.15">
      <c r="A11" s="187" t="s">
        <v>96</v>
      </c>
      <c r="B11" s="187"/>
      <c r="C11" s="187"/>
      <c r="D11" s="187"/>
      <c r="E11" s="195"/>
      <c r="F11" s="195"/>
      <c r="G11" s="195"/>
      <c r="H11" s="195"/>
      <c r="I11" s="195"/>
      <c r="J11" s="195"/>
      <c r="K11" s="195"/>
      <c r="L11" s="195"/>
      <c r="M11" s="195"/>
      <c r="N11" s="195"/>
      <c r="O11" s="195"/>
      <c r="P11" s="195"/>
      <c r="Q11" s="195"/>
      <c r="R11" s="195"/>
      <c r="S11" s="195"/>
      <c r="T11" s="195"/>
      <c r="U11" s="195"/>
      <c r="V11" s="195"/>
      <c r="W11" s="195"/>
      <c r="X11" s="195"/>
      <c r="Y11" s="195"/>
      <c r="Z11" s="195"/>
    </row>
    <row r="12" spans="1:26" ht="20.25" customHeight="1" x14ac:dyDescent="0.15">
      <c r="A12" s="187"/>
      <c r="B12" s="187"/>
      <c r="C12" s="187"/>
      <c r="D12" s="187"/>
      <c r="E12" s="195"/>
      <c r="F12" s="195"/>
      <c r="G12" s="195"/>
      <c r="H12" s="195"/>
      <c r="I12" s="195"/>
      <c r="J12" s="195"/>
      <c r="K12" s="195"/>
      <c r="L12" s="195"/>
      <c r="M12" s="195"/>
      <c r="N12" s="195"/>
      <c r="O12" s="195"/>
      <c r="P12" s="195"/>
      <c r="Q12" s="195"/>
      <c r="R12" s="195"/>
      <c r="S12" s="195"/>
      <c r="T12" s="195"/>
      <c r="U12" s="195"/>
      <c r="V12" s="195"/>
      <c r="W12" s="195"/>
      <c r="X12" s="195"/>
      <c r="Y12" s="195"/>
      <c r="Z12" s="195"/>
    </row>
    <row r="13" spans="1:26" ht="20.25" customHeight="1" x14ac:dyDescent="0.15">
      <c r="A13" s="187"/>
      <c r="B13" s="187"/>
      <c r="C13" s="187"/>
      <c r="D13" s="187"/>
      <c r="E13" s="195"/>
      <c r="F13" s="195"/>
      <c r="G13" s="195"/>
      <c r="H13" s="195"/>
      <c r="I13" s="195"/>
      <c r="J13" s="195"/>
      <c r="K13" s="195"/>
      <c r="L13" s="195"/>
      <c r="M13" s="195"/>
      <c r="N13" s="195"/>
      <c r="O13" s="195"/>
      <c r="P13" s="195"/>
      <c r="Q13" s="195"/>
      <c r="R13" s="195"/>
      <c r="S13" s="195"/>
      <c r="T13" s="195"/>
      <c r="U13" s="195"/>
      <c r="V13" s="195"/>
      <c r="W13" s="195"/>
      <c r="X13" s="195"/>
      <c r="Y13" s="195"/>
      <c r="Z13" s="195"/>
    </row>
    <row r="14" spans="1:26" ht="20.25" customHeight="1" x14ac:dyDescent="0.15">
      <c r="A14" s="187"/>
      <c r="B14" s="187"/>
      <c r="C14" s="187"/>
      <c r="D14" s="187"/>
      <c r="E14" s="195"/>
      <c r="F14" s="195"/>
      <c r="G14" s="195"/>
      <c r="H14" s="195"/>
      <c r="I14" s="195"/>
      <c r="J14" s="195"/>
      <c r="K14" s="195"/>
      <c r="L14" s="195"/>
      <c r="M14" s="195"/>
      <c r="N14" s="195"/>
      <c r="O14" s="195"/>
      <c r="P14" s="195"/>
      <c r="Q14" s="195"/>
      <c r="R14" s="195"/>
      <c r="S14" s="195"/>
      <c r="T14" s="195"/>
      <c r="U14" s="195"/>
      <c r="V14" s="195"/>
      <c r="W14" s="195"/>
      <c r="X14" s="195"/>
      <c r="Y14" s="195"/>
      <c r="Z14" s="195"/>
    </row>
    <row r="15" spans="1:26" ht="20.25" customHeight="1" x14ac:dyDescent="0.15">
      <c r="A15" s="187"/>
      <c r="B15" s="187"/>
      <c r="C15" s="187"/>
      <c r="D15" s="187"/>
      <c r="E15" s="195"/>
      <c r="F15" s="195"/>
      <c r="G15" s="195"/>
      <c r="H15" s="195"/>
      <c r="I15" s="195"/>
      <c r="J15" s="195"/>
      <c r="K15" s="195"/>
      <c r="L15" s="195"/>
      <c r="M15" s="195"/>
      <c r="N15" s="195"/>
      <c r="O15" s="195"/>
      <c r="P15" s="195"/>
      <c r="Q15" s="195"/>
      <c r="R15" s="195"/>
      <c r="S15" s="195"/>
      <c r="T15" s="195"/>
      <c r="U15" s="195"/>
      <c r="V15" s="195"/>
      <c r="W15" s="195"/>
      <c r="X15" s="195"/>
      <c r="Y15" s="195"/>
      <c r="Z15" s="195"/>
    </row>
    <row r="16" spans="1:26" ht="20.25" customHeight="1" x14ac:dyDescent="0.15">
      <c r="A16" s="187"/>
      <c r="B16" s="187"/>
      <c r="C16" s="187"/>
      <c r="D16" s="187"/>
      <c r="E16" s="195"/>
      <c r="F16" s="195"/>
      <c r="G16" s="195"/>
      <c r="H16" s="195"/>
      <c r="I16" s="195"/>
      <c r="J16" s="195"/>
      <c r="K16" s="195"/>
      <c r="L16" s="195"/>
      <c r="M16" s="195"/>
      <c r="N16" s="195"/>
      <c r="O16" s="195"/>
      <c r="P16" s="195"/>
      <c r="Q16" s="195"/>
      <c r="R16" s="195"/>
      <c r="S16" s="195"/>
      <c r="T16" s="195"/>
      <c r="U16" s="195"/>
      <c r="V16" s="195"/>
      <c r="W16" s="195"/>
      <c r="X16" s="195"/>
      <c r="Y16" s="195"/>
      <c r="Z16" s="195"/>
    </row>
    <row r="17" spans="1:26" ht="20.25" customHeight="1" x14ac:dyDescent="0.15">
      <c r="A17" s="187"/>
      <c r="B17" s="187"/>
      <c r="C17" s="187"/>
      <c r="D17" s="187"/>
      <c r="E17" s="195"/>
      <c r="F17" s="195"/>
      <c r="G17" s="195"/>
      <c r="H17" s="195"/>
      <c r="I17" s="195"/>
      <c r="J17" s="195"/>
      <c r="K17" s="195"/>
      <c r="L17" s="195"/>
      <c r="M17" s="195"/>
      <c r="N17" s="195"/>
      <c r="O17" s="195"/>
      <c r="P17" s="195"/>
      <c r="Q17" s="195"/>
      <c r="R17" s="195"/>
      <c r="S17" s="195"/>
      <c r="T17" s="195"/>
      <c r="U17" s="195"/>
      <c r="V17" s="195"/>
      <c r="W17" s="195"/>
      <c r="X17" s="195"/>
      <c r="Y17" s="195"/>
      <c r="Z17" s="195"/>
    </row>
    <row r="18" spans="1:26" ht="20.25" customHeight="1" x14ac:dyDescent="0.15">
      <c r="A18" s="187"/>
      <c r="B18" s="187"/>
      <c r="C18" s="187"/>
      <c r="D18" s="187"/>
      <c r="E18" s="195"/>
      <c r="F18" s="195"/>
      <c r="G18" s="195"/>
      <c r="H18" s="195"/>
      <c r="I18" s="195"/>
      <c r="J18" s="195"/>
      <c r="K18" s="195"/>
      <c r="L18" s="195"/>
      <c r="M18" s="195"/>
      <c r="N18" s="195"/>
      <c r="O18" s="195"/>
      <c r="P18" s="195"/>
      <c r="Q18" s="195"/>
      <c r="R18" s="195"/>
      <c r="S18" s="195"/>
      <c r="T18" s="195"/>
      <c r="U18" s="195"/>
      <c r="V18" s="195"/>
      <c r="W18" s="195"/>
      <c r="X18" s="195"/>
      <c r="Y18" s="195"/>
      <c r="Z18" s="195"/>
    </row>
    <row r="19" spans="1:26" ht="20.25" customHeight="1" x14ac:dyDescent="0.15">
      <c r="A19" s="187"/>
      <c r="B19" s="187"/>
      <c r="C19" s="187"/>
      <c r="D19" s="187"/>
      <c r="E19" s="195"/>
      <c r="F19" s="195"/>
      <c r="G19" s="195"/>
      <c r="H19" s="195"/>
      <c r="I19" s="195"/>
      <c r="J19" s="195"/>
      <c r="K19" s="195"/>
      <c r="L19" s="195"/>
      <c r="M19" s="195"/>
      <c r="N19" s="195"/>
      <c r="O19" s="195"/>
      <c r="P19" s="195"/>
      <c r="Q19" s="195"/>
      <c r="R19" s="195"/>
      <c r="S19" s="195"/>
      <c r="T19" s="195"/>
      <c r="U19" s="195"/>
      <c r="V19" s="195"/>
      <c r="W19" s="195"/>
      <c r="X19" s="195"/>
      <c r="Y19" s="195"/>
      <c r="Z19" s="195"/>
    </row>
    <row r="20" spans="1:26" ht="20.25" customHeight="1" x14ac:dyDescent="0.15">
      <c r="A20" s="187"/>
      <c r="B20" s="187"/>
      <c r="C20" s="187"/>
      <c r="D20" s="187"/>
      <c r="E20" s="195"/>
      <c r="F20" s="195"/>
      <c r="G20" s="195"/>
      <c r="H20" s="195"/>
      <c r="I20" s="195"/>
      <c r="J20" s="195"/>
      <c r="K20" s="195"/>
      <c r="L20" s="195"/>
      <c r="M20" s="195"/>
      <c r="N20" s="195"/>
      <c r="O20" s="195"/>
      <c r="P20" s="195"/>
      <c r="Q20" s="195"/>
      <c r="R20" s="195"/>
      <c r="S20" s="195"/>
      <c r="T20" s="195"/>
      <c r="U20" s="195"/>
      <c r="V20" s="195"/>
      <c r="W20" s="195"/>
      <c r="X20" s="195"/>
      <c r="Y20" s="195"/>
      <c r="Z20" s="195"/>
    </row>
    <row r="21" spans="1:26" ht="20.25" customHeight="1" x14ac:dyDescent="0.15">
      <c r="A21" s="34"/>
      <c r="B21" s="34"/>
      <c r="C21" s="34"/>
      <c r="D21" s="34"/>
      <c r="E21" s="34"/>
      <c r="F21" s="35"/>
      <c r="G21" s="35"/>
      <c r="H21" s="35"/>
      <c r="I21" s="35"/>
      <c r="J21" s="35"/>
      <c r="K21" s="35"/>
      <c r="L21" s="35"/>
      <c r="M21" s="35"/>
      <c r="N21" s="35"/>
      <c r="O21" s="35"/>
      <c r="P21" s="35"/>
      <c r="Q21" s="35"/>
      <c r="R21" s="35"/>
      <c r="S21" s="35"/>
      <c r="T21" s="35"/>
      <c r="U21" s="35"/>
      <c r="V21" s="35"/>
      <c r="W21" s="35"/>
      <c r="X21" s="35"/>
      <c r="Y21" s="35"/>
      <c r="Z21" s="35"/>
    </row>
    <row r="22" spans="1:26" ht="20.25" customHeight="1" x14ac:dyDescent="0.15">
      <c r="A22" s="196" t="s">
        <v>97</v>
      </c>
      <c r="B22" s="196"/>
      <c r="C22" s="196"/>
      <c r="D22" s="196"/>
      <c r="E22" s="196"/>
      <c r="F22" s="196"/>
      <c r="G22" s="196"/>
      <c r="H22" s="196"/>
      <c r="I22" s="196"/>
      <c r="J22" s="196"/>
      <c r="K22" s="196"/>
      <c r="L22" s="196"/>
      <c r="M22" s="196"/>
      <c r="N22" s="196"/>
      <c r="O22" s="196"/>
      <c r="P22" s="197"/>
      <c r="Q22" s="36"/>
      <c r="R22" s="198" t="s">
        <v>98</v>
      </c>
      <c r="S22" s="198"/>
      <c r="T22" s="198"/>
      <c r="U22" s="198"/>
      <c r="V22" s="198"/>
      <c r="W22" s="198"/>
      <c r="X22" s="198"/>
      <c r="Y22" s="198"/>
      <c r="Z22" s="199"/>
    </row>
    <row r="23" spans="1:26" ht="20.25" customHeight="1" x14ac:dyDescent="0.15">
      <c r="A23" s="200" t="s">
        <v>92</v>
      </c>
      <c r="B23" s="200"/>
      <c r="C23" s="200"/>
      <c r="D23" s="200"/>
      <c r="E23" s="192"/>
      <c r="F23" s="193"/>
      <c r="G23" s="193"/>
      <c r="H23" s="193"/>
      <c r="I23" s="193"/>
      <c r="J23" s="193"/>
      <c r="K23" s="193"/>
      <c r="L23" s="193"/>
      <c r="M23" s="193"/>
      <c r="N23" s="193"/>
      <c r="O23" s="194"/>
      <c r="P23" s="181" t="s">
        <v>162</v>
      </c>
      <c r="Q23" s="182"/>
      <c r="R23" s="182"/>
      <c r="S23" s="182"/>
      <c r="T23" s="183"/>
      <c r="U23" s="206"/>
      <c r="V23" s="207"/>
      <c r="W23" s="207"/>
      <c r="X23" s="207"/>
      <c r="Y23" s="207"/>
      <c r="Z23" s="208"/>
    </row>
    <row r="24" spans="1:26" ht="20.25" customHeight="1" x14ac:dyDescent="0.15">
      <c r="A24" s="187" t="s">
        <v>93</v>
      </c>
      <c r="B24" s="187"/>
      <c r="C24" s="187"/>
      <c r="D24" s="187"/>
      <c r="E24" s="178" t="s">
        <v>99</v>
      </c>
      <c r="F24" s="179"/>
      <c r="G24" s="179"/>
      <c r="H24" s="179"/>
      <c r="I24" s="179"/>
      <c r="J24" s="179"/>
      <c r="K24" s="179"/>
      <c r="L24" s="179"/>
      <c r="M24" s="179"/>
      <c r="N24" s="179"/>
      <c r="O24" s="180"/>
      <c r="P24" s="184" t="s">
        <v>94</v>
      </c>
      <c r="Q24" s="185"/>
      <c r="R24" s="185"/>
      <c r="S24" s="185"/>
      <c r="T24" s="186"/>
      <c r="U24" s="203" t="s">
        <v>95</v>
      </c>
      <c r="V24" s="204"/>
      <c r="W24" s="204"/>
      <c r="X24" s="204"/>
      <c r="Y24" s="204"/>
      <c r="Z24" s="205"/>
    </row>
    <row r="25" spans="1:26" ht="20.25" customHeight="1" x14ac:dyDescent="0.15">
      <c r="A25" s="187" t="s">
        <v>96</v>
      </c>
      <c r="B25" s="187"/>
      <c r="C25" s="187"/>
      <c r="D25" s="187"/>
      <c r="E25" s="195"/>
      <c r="F25" s="195"/>
      <c r="G25" s="195"/>
      <c r="H25" s="195"/>
      <c r="I25" s="195"/>
      <c r="J25" s="195"/>
      <c r="K25" s="195"/>
      <c r="L25" s="195"/>
      <c r="M25" s="195"/>
      <c r="N25" s="195"/>
      <c r="O25" s="195"/>
      <c r="P25" s="195"/>
      <c r="Q25" s="195"/>
      <c r="R25" s="195"/>
      <c r="S25" s="195"/>
      <c r="T25" s="195"/>
      <c r="U25" s="195"/>
      <c r="V25" s="195"/>
      <c r="W25" s="195"/>
      <c r="X25" s="195"/>
      <c r="Y25" s="195"/>
      <c r="Z25" s="195"/>
    </row>
    <row r="26" spans="1:26" ht="20.25" customHeight="1" x14ac:dyDescent="0.15">
      <c r="A26" s="187"/>
      <c r="B26" s="187"/>
      <c r="C26" s="187"/>
      <c r="D26" s="187"/>
      <c r="E26" s="195"/>
      <c r="F26" s="195"/>
      <c r="G26" s="195"/>
      <c r="H26" s="195"/>
      <c r="I26" s="195"/>
      <c r="J26" s="195"/>
      <c r="K26" s="195"/>
      <c r="L26" s="195"/>
      <c r="M26" s="195"/>
      <c r="N26" s="195"/>
      <c r="O26" s="195"/>
      <c r="P26" s="195"/>
      <c r="Q26" s="195"/>
      <c r="R26" s="195"/>
      <c r="S26" s="195"/>
      <c r="T26" s="195"/>
      <c r="U26" s="195"/>
      <c r="V26" s="195"/>
      <c r="W26" s="195"/>
      <c r="X26" s="195"/>
      <c r="Y26" s="195"/>
      <c r="Z26" s="195"/>
    </row>
    <row r="27" spans="1:26" ht="20.25" customHeight="1" x14ac:dyDescent="0.15">
      <c r="A27" s="187"/>
      <c r="B27" s="187"/>
      <c r="C27" s="187"/>
      <c r="D27" s="187"/>
      <c r="E27" s="195"/>
      <c r="F27" s="195"/>
      <c r="G27" s="195"/>
      <c r="H27" s="195"/>
      <c r="I27" s="195"/>
      <c r="J27" s="195"/>
      <c r="K27" s="195"/>
      <c r="L27" s="195"/>
      <c r="M27" s="195"/>
      <c r="N27" s="195"/>
      <c r="O27" s="195"/>
      <c r="P27" s="195"/>
      <c r="Q27" s="195"/>
      <c r="R27" s="195"/>
      <c r="S27" s="195"/>
      <c r="T27" s="195"/>
      <c r="U27" s="195"/>
      <c r="V27" s="195"/>
      <c r="W27" s="195"/>
      <c r="X27" s="195"/>
      <c r="Y27" s="195"/>
      <c r="Z27" s="195"/>
    </row>
    <row r="28" spans="1:26" ht="20.25" customHeight="1" x14ac:dyDescent="0.15">
      <c r="A28" s="187"/>
      <c r="B28" s="187"/>
      <c r="C28" s="187"/>
      <c r="D28" s="187"/>
      <c r="E28" s="195"/>
      <c r="F28" s="195"/>
      <c r="G28" s="195"/>
      <c r="H28" s="195"/>
      <c r="I28" s="195"/>
      <c r="J28" s="195"/>
      <c r="K28" s="195"/>
      <c r="L28" s="195"/>
      <c r="M28" s="195"/>
      <c r="N28" s="195"/>
      <c r="O28" s="195"/>
      <c r="P28" s="195"/>
      <c r="Q28" s="195"/>
      <c r="R28" s="195"/>
      <c r="S28" s="195"/>
      <c r="T28" s="195"/>
      <c r="U28" s="195"/>
      <c r="V28" s="195"/>
      <c r="W28" s="195"/>
      <c r="X28" s="195"/>
      <c r="Y28" s="195"/>
      <c r="Z28" s="195"/>
    </row>
    <row r="29" spans="1:26" ht="20.25" customHeight="1" x14ac:dyDescent="0.15">
      <c r="A29" s="187"/>
      <c r="B29" s="187"/>
      <c r="C29" s="187"/>
      <c r="D29" s="187"/>
      <c r="E29" s="195"/>
      <c r="F29" s="195"/>
      <c r="G29" s="195"/>
      <c r="H29" s="195"/>
      <c r="I29" s="195"/>
      <c r="J29" s="195"/>
      <c r="K29" s="195"/>
      <c r="L29" s="195"/>
      <c r="M29" s="195"/>
      <c r="N29" s="195"/>
      <c r="O29" s="195"/>
      <c r="P29" s="195"/>
      <c r="Q29" s="195"/>
      <c r="R29" s="195"/>
      <c r="S29" s="195"/>
      <c r="T29" s="195"/>
      <c r="U29" s="195"/>
      <c r="V29" s="195"/>
      <c r="W29" s="195"/>
      <c r="X29" s="195"/>
      <c r="Y29" s="195"/>
      <c r="Z29" s="195"/>
    </row>
    <row r="30" spans="1:26" ht="20.25" customHeight="1" x14ac:dyDescent="0.15">
      <c r="A30" s="187"/>
      <c r="B30" s="187"/>
      <c r="C30" s="187"/>
      <c r="D30" s="187"/>
      <c r="E30" s="195"/>
      <c r="F30" s="195"/>
      <c r="G30" s="195"/>
      <c r="H30" s="195"/>
      <c r="I30" s="195"/>
      <c r="J30" s="195"/>
      <c r="K30" s="195"/>
      <c r="L30" s="195"/>
      <c r="M30" s="195"/>
      <c r="N30" s="195"/>
      <c r="O30" s="195"/>
      <c r="P30" s="195"/>
      <c r="Q30" s="195"/>
      <c r="R30" s="195"/>
      <c r="S30" s="195"/>
      <c r="T30" s="195"/>
      <c r="U30" s="195"/>
      <c r="V30" s="195"/>
      <c r="W30" s="195"/>
      <c r="X30" s="195"/>
      <c r="Y30" s="195"/>
      <c r="Z30" s="195"/>
    </row>
    <row r="31" spans="1:26" ht="20.25" customHeight="1" x14ac:dyDescent="0.15">
      <c r="A31" s="187"/>
      <c r="B31" s="187"/>
      <c r="C31" s="187"/>
      <c r="D31" s="187"/>
      <c r="E31" s="195"/>
      <c r="F31" s="195"/>
      <c r="G31" s="195"/>
      <c r="H31" s="195"/>
      <c r="I31" s="195"/>
      <c r="J31" s="195"/>
      <c r="K31" s="195"/>
      <c r="L31" s="195"/>
      <c r="M31" s="195"/>
      <c r="N31" s="195"/>
      <c r="O31" s="195"/>
      <c r="P31" s="195"/>
      <c r="Q31" s="195"/>
      <c r="R31" s="195"/>
      <c r="S31" s="195"/>
      <c r="T31" s="195"/>
      <c r="U31" s="195"/>
      <c r="V31" s="195"/>
      <c r="W31" s="195"/>
      <c r="X31" s="195"/>
      <c r="Y31" s="195"/>
      <c r="Z31" s="195"/>
    </row>
    <row r="32" spans="1:26" ht="20.25" customHeight="1" x14ac:dyDescent="0.15">
      <c r="A32" s="187"/>
      <c r="B32" s="187"/>
      <c r="C32" s="187"/>
      <c r="D32" s="187"/>
      <c r="E32" s="195"/>
      <c r="F32" s="195"/>
      <c r="G32" s="195"/>
      <c r="H32" s="195"/>
      <c r="I32" s="195"/>
      <c r="J32" s="195"/>
      <c r="K32" s="195"/>
      <c r="L32" s="195"/>
      <c r="M32" s="195"/>
      <c r="N32" s="195"/>
      <c r="O32" s="195"/>
      <c r="P32" s="195"/>
      <c r="Q32" s="195"/>
      <c r="R32" s="195"/>
      <c r="S32" s="195"/>
      <c r="T32" s="195"/>
      <c r="U32" s="195"/>
      <c r="V32" s="195"/>
      <c r="W32" s="195"/>
      <c r="X32" s="195"/>
      <c r="Y32" s="195"/>
      <c r="Z32" s="195"/>
    </row>
    <row r="33" spans="1:29" ht="20.25" customHeight="1" x14ac:dyDescent="0.15">
      <c r="A33" s="187"/>
      <c r="B33" s="187"/>
      <c r="C33" s="187"/>
      <c r="D33" s="187"/>
      <c r="E33" s="195"/>
      <c r="F33" s="195"/>
      <c r="G33" s="195"/>
      <c r="H33" s="195"/>
      <c r="I33" s="195"/>
      <c r="J33" s="195"/>
      <c r="K33" s="195"/>
      <c r="L33" s="195"/>
      <c r="M33" s="195"/>
      <c r="N33" s="195"/>
      <c r="O33" s="195"/>
      <c r="P33" s="195"/>
      <c r="Q33" s="195"/>
      <c r="R33" s="195"/>
      <c r="S33" s="195"/>
      <c r="T33" s="195"/>
      <c r="U33" s="195"/>
      <c r="V33" s="195"/>
      <c r="W33" s="195"/>
      <c r="X33" s="195"/>
      <c r="Y33" s="195"/>
      <c r="Z33" s="195"/>
    </row>
    <row r="34" spans="1:29" ht="20.25" customHeight="1" x14ac:dyDescent="0.15">
      <c r="A34" s="187"/>
      <c r="B34" s="187"/>
      <c r="C34" s="187"/>
      <c r="D34" s="187"/>
      <c r="E34" s="195"/>
      <c r="F34" s="195"/>
      <c r="G34" s="195"/>
      <c r="H34" s="195"/>
      <c r="I34" s="195"/>
      <c r="J34" s="195"/>
      <c r="K34" s="195"/>
      <c r="L34" s="195"/>
      <c r="M34" s="195"/>
      <c r="N34" s="195"/>
      <c r="O34" s="195"/>
      <c r="P34" s="195"/>
      <c r="Q34" s="195"/>
      <c r="R34" s="195"/>
      <c r="S34" s="195"/>
      <c r="T34" s="195"/>
      <c r="U34" s="195"/>
      <c r="V34" s="195"/>
      <c r="W34" s="195"/>
      <c r="X34" s="195"/>
      <c r="Y34" s="195"/>
      <c r="Z34" s="195"/>
    </row>
    <row r="36" spans="1:29" ht="20.25" customHeight="1" x14ac:dyDescent="0.15">
      <c r="A36" s="202" t="s">
        <v>167</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37"/>
    </row>
    <row r="37" spans="1:29" ht="20.25" customHeight="1" x14ac:dyDescent="0.15">
      <c r="A37" s="202" t="s">
        <v>168</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37"/>
      <c r="AB37" s="37"/>
      <c r="AC37" s="37"/>
    </row>
    <row r="38" spans="1:29" ht="20.25" customHeight="1" x14ac:dyDescent="0.15">
      <c r="A38" s="209" t="s">
        <v>125</v>
      </c>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row>
    <row r="39" spans="1:29" ht="20.25" customHeight="1" x14ac:dyDescent="0.15">
      <c r="A39" s="201" t="s">
        <v>126</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row>
  </sheetData>
  <sheetProtection formatCells="0"/>
  <mergeCells count="31">
    <mergeCell ref="A39:Z39"/>
    <mergeCell ref="A3:Z3"/>
    <mergeCell ref="E25:Z34"/>
    <mergeCell ref="A36:Z36"/>
    <mergeCell ref="A24:D24"/>
    <mergeCell ref="R8:Z8"/>
    <mergeCell ref="A8:P8"/>
    <mergeCell ref="A10:D10"/>
    <mergeCell ref="A9:D9"/>
    <mergeCell ref="A37:Z37"/>
    <mergeCell ref="U10:Z10"/>
    <mergeCell ref="U9:Z9"/>
    <mergeCell ref="U23:Z23"/>
    <mergeCell ref="U24:Z24"/>
    <mergeCell ref="P9:T9"/>
    <mergeCell ref="A38:Z38"/>
    <mergeCell ref="E24:O24"/>
    <mergeCell ref="P23:T23"/>
    <mergeCell ref="P24:T24"/>
    <mergeCell ref="A25:D34"/>
    <mergeCell ref="A6:D6"/>
    <mergeCell ref="E6:K6"/>
    <mergeCell ref="E9:O9"/>
    <mergeCell ref="E10:O10"/>
    <mergeCell ref="P10:T10"/>
    <mergeCell ref="A11:D20"/>
    <mergeCell ref="E11:Z20"/>
    <mergeCell ref="A22:P22"/>
    <mergeCell ref="R22:Z22"/>
    <mergeCell ref="A23:D23"/>
    <mergeCell ref="E23:O23"/>
  </mergeCells>
  <phoneticPr fontId="2"/>
  <dataValidations count="2">
    <dataValidation type="list" allowBlank="1" showInputMessage="1" showErrorMessage="1" sqref="Q22 Q8">
      <formula1>"１,２,３,４,５"</formula1>
    </dataValidation>
    <dataValidation type="list" allowBlank="1" showInputMessage="1" showErrorMessage="1" sqref="E6">
      <formula1>"実績あり,実績なし"</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40"/>
  <sheetViews>
    <sheetView showGridLines="0" showZeros="0" view="pageBreakPreview" zoomScaleNormal="100" zoomScaleSheetLayoutView="100" workbookViewId="0"/>
  </sheetViews>
  <sheetFormatPr defaultColWidth="3.375" defaultRowHeight="20.25" customHeight="1" x14ac:dyDescent="0.15"/>
  <cols>
    <col min="1" max="16384" width="3.375" style="1"/>
  </cols>
  <sheetData>
    <row r="1" spans="1:26" ht="20.25" customHeight="1" x14ac:dyDescent="0.15">
      <c r="Z1" s="5" t="s">
        <v>114</v>
      </c>
    </row>
    <row r="3" spans="1:26" ht="20.25" customHeight="1" x14ac:dyDescent="0.15">
      <c r="A3" s="81" t="s">
        <v>103</v>
      </c>
      <c r="B3" s="81"/>
      <c r="C3" s="81"/>
      <c r="D3" s="81"/>
      <c r="E3" s="81"/>
      <c r="F3" s="81"/>
      <c r="G3" s="81"/>
      <c r="H3" s="81"/>
      <c r="I3" s="81"/>
      <c r="J3" s="81"/>
      <c r="K3" s="81"/>
      <c r="L3" s="81"/>
      <c r="M3" s="81"/>
      <c r="N3" s="81"/>
      <c r="O3" s="81"/>
      <c r="P3" s="81"/>
      <c r="Q3" s="81"/>
      <c r="R3" s="81"/>
      <c r="S3" s="81"/>
      <c r="T3" s="81"/>
      <c r="U3" s="81"/>
      <c r="V3" s="81"/>
      <c r="W3" s="81"/>
      <c r="X3" s="81"/>
      <c r="Y3" s="81"/>
      <c r="Z3" s="81"/>
    </row>
    <row r="4" spans="1:26" ht="20.25" customHeight="1" x14ac:dyDescent="0.15">
      <c r="A4" s="29"/>
      <c r="B4" s="29"/>
      <c r="C4" s="29"/>
      <c r="D4" s="29"/>
      <c r="E4" s="29"/>
      <c r="F4" s="29"/>
      <c r="G4" s="29"/>
      <c r="H4" s="29"/>
      <c r="I4" s="29"/>
      <c r="J4" s="29"/>
      <c r="K4" s="29"/>
      <c r="L4" s="29"/>
      <c r="M4" s="29"/>
      <c r="N4" s="29"/>
      <c r="O4" s="29"/>
      <c r="P4" s="29"/>
      <c r="Q4" s="29"/>
      <c r="R4" s="29"/>
      <c r="S4" s="29"/>
      <c r="T4" s="29"/>
      <c r="U4" s="29"/>
      <c r="V4" s="29"/>
      <c r="W4" s="29"/>
      <c r="X4" s="29"/>
      <c r="Y4" s="29"/>
      <c r="Z4" s="29"/>
    </row>
    <row r="6" spans="1:26" ht="20.25" customHeight="1" x14ac:dyDescent="0.15">
      <c r="A6" s="210" t="s">
        <v>101</v>
      </c>
      <c r="B6" s="211"/>
      <c r="C6" s="211"/>
      <c r="D6" s="211"/>
      <c r="E6" s="211"/>
      <c r="F6" s="211"/>
      <c r="G6" s="211"/>
      <c r="H6" s="211"/>
      <c r="I6" s="211"/>
      <c r="J6" s="211"/>
      <c r="K6" s="211"/>
      <c r="L6" s="211"/>
      <c r="M6" s="211"/>
      <c r="N6" s="211"/>
      <c r="O6" s="211"/>
      <c r="P6" s="211"/>
      <c r="Q6" s="211"/>
      <c r="R6" s="211"/>
      <c r="S6" s="211"/>
      <c r="T6" s="211"/>
      <c r="U6" s="211"/>
      <c r="V6" s="211"/>
      <c r="W6" s="211"/>
      <c r="X6" s="211"/>
      <c r="Y6" s="211"/>
      <c r="Z6" s="212"/>
    </row>
    <row r="7" spans="1:26" ht="20.25" customHeight="1" x14ac:dyDescent="0.15">
      <c r="A7" s="213" t="s">
        <v>104</v>
      </c>
      <c r="B7" s="213"/>
      <c r="C7" s="213"/>
      <c r="D7" s="213"/>
      <c r="E7" s="237"/>
      <c r="F7" s="238"/>
      <c r="G7" s="238"/>
      <c r="H7" s="238"/>
      <c r="I7" s="238"/>
      <c r="J7" s="238"/>
      <c r="K7" s="238"/>
      <c r="L7" s="238"/>
      <c r="M7" s="238"/>
      <c r="N7" s="238"/>
      <c r="O7" s="239"/>
      <c r="P7" s="243" t="s">
        <v>166</v>
      </c>
      <c r="Q7" s="243"/>
      <c r="R7" s="243"/>
      <c r="S7" s="243"/>
      <c r="T7" s="243"/>
      <c r="U7" s="244"/>
      <c r="V7" s="244"/>
      <c r="W7" s="244"/>
      <c r="X7" s="244"/>
      <c r="Y7" s="244"/>
      <c r="Z7" s="244"/>
    </row>
    <row r="8" spans="1:26" ht="20.25" customHeight="1" x14ac:dyDescent="0.15">
      <c r="A8" s="200" t="s">
        <v>92</v>
      </c>
      <c r="B8" s="200"/>
      <c r="C8" s="200"/>
      <c r="D8" s="200"/>
      <c r="E8" s="192"/>
      <c r="F8" s="193"/>
      <c r="G8" s="193"/>
      <c r="H8" s="193"/>
      <c r="I8" s="193"/>
      <c r="J8" s="193"/>
      <c r="K8" s="193"/>
      <c r="L8" s="193"/>
      <c r="M8" s="193"/>
      <c r="N8" s="193"/>
      <c r="O8" s="194"/>
      <c r="P8" s="240" t="s">
        <v>164</v>
      </c>
      <c r="Q8" s="241"/>
      <c r="R8" s="241"/>
      <c r="S8" s="241"/>
      <c r="T8" s="242"/>
      <c r="U8" s="244"/>
      <c r="V8" s="244"/>
      <c r="W8" s="244"/>
      <c r="X8" s="244"/>
      <c r="Y8" s="244"/>
      <c r="Z8" s="244"/>
    </row>
    <row r="9" spans="1:26" ht="20.25" customHeight="1" x14ac:dyDescent="0.15">
      <c r="A9" s="187" t="s">
        <v>93</v>
      </c>
      <c r="B9" s="187"/>
      <c r="C9" s="187"/>
      <c r="D9" s="187"/>
      <c r="E9" s="178" t="s">
        <v>99</v>
      </c>
      <c r="F9" s="179"/>
      <c r="G9" s="179"/>
      <c r="H9" s="179"/>
      <c r="I9" s="179"/>
      <c r="J9" s="179"/>
      <c r="K9" s="179"/>
      <c r="L9" s="179"/>
      <c r="M9" s="179"/>
      <c r="N9" s="179"/>
      <c r="O9" s="180"/>
      <c r="P9" s="181" t="s">
        <v>162</v>
      </c>
      <c r="Q9" s="182"/>
      <c r="R9" s="182"/>
      <c r="S9" s="182"/>
      <c r="T9" s="183"/>
      <c r="U9" s="236"/>
      <c r="V9" s="236"/>
      <c r="W9" s="236"/>
      <c r="X9" s="236"/>
      <c r="Y9" s="236"/>
      <c r="Z9" s="236"/>
    </row>
    <row r="10" spans="1:26" ht="20.25" customHeight="1" x14ac:dyDescent="0.15">
      <c r="A10" s="214" t="s">
        <v>165</v>
      </c>
      <c r="B10" s="215"/>
      <c r="C10" s="215"/>
      <c r="D10" s="216"/>
      <c r="E10" s="178"/>
      <c r="F10" s="179"/>
      <c r="G10" s="179"/>
      <c r="H10" s="179"/>
      <c r="I10" s="179"/>
      <c r="J10" s="179"/>
      <c r="K10" s="179"/>
      <c r="L10" s="179"/>
      <c r="M10" s="179"/>
      <c r="N10" s="179"/>
      <c r="O10" s="179"/>
      <c r="P10" s="184" t="s">
        <v>94</v>
      </c>
      <c r="Q10" s="185"/>
      <c r="R10" s="185"/>
      <c r="S10" s="185"/>
      <c r="T10" s="186"/>
      <c r="U10" s="203" t="s">
        <v>95</v>
      </c>
      <c r="V10" s="204"/>
      <c r="W10" s="204"/>
      <c r="X10" s="204"/>
      <c r="Y10" s="204"/>
      <c r="Z10" s="205"/>
    </row>
    <row r="11" spans="1:26" ht="20.25" customHeight="1" x14ac:dyDescent="0.15">
      <c r="A11" s="235" t="s">
        <v>106</v>
      </c>
      <c r="B11" s="235"/>
      <c r="C11" s="235"/>
      <c r="D11" s="235"/>
      <c r="E11" s="226"/>
      <c r="F11" s="227"/>
      <c r="G11" s="227"/>
      <c r="H11" s="227"/>
      <c r="I11" s="227"/>
      <c r="J11" s="227"/>
      <c r="K11" s="227"/>
      <c r="L11" s="227"/>
      <c r="M11" s="227"/>
      <c r="N11" s="227"/>
      <c r="O11" s="227"/>
      <c r="P11" s="227"/>
      <c r="Q11" s="227"/>
      <c r="R11" s="227"/>
      <c r="S11" s="227"/>
      <c r="T11" s="227"/>
      <c r="U11" s="227"/>
      <c r="V11" s="227"/>
      <c r="W11" s="227"/>
      <c r="X11" s="227"/>
      <c r="Y11" s="227"/>
      <c r="Z11" s="228"/>
    </row>
    <row r="12" spans="1:26" ht="20.25" customHeight="1" x14ac:dyDescent="0.15">
      <c r="A12" s="235"/>
      <c r="B12" s="235"/>
      <c r="C12" s="235"/>
      <c r="D12" s="235"/>
      <c r="E12" s="229"/>
      <c r="F12" s="230"/>
      <c r="G12" s="230"/>
      <c r="H12" s="230"/>
      <c r="I12" s="230"/>
      <c r="J12" s="230"/>
      <c r="K12" s="230"/>
      <c r="L12" s="230"/>
      <c r="M12" s="230"/>
      <c r="N12" s="230"/>
      <c r="O12" s="230"/>
      <c r="P12" s="230"/>
      <c r="Q12" s="230"/>
      <c r="R12" s="230"/>
      <c r="S12" s="230"/>
      <c r="T12" s="230"/>
      <c r="U12" s="230"/>
      <c r="V12" s="230"/>
      <c r="W12" s="230"/>
      <c r="X12" s="230"/>
      <c r="Y12" s="230"/>
      <c r="Z12" s="231"/>
    </row>
    <row r="13" spans="1:26" ht="20.25" customHeight="1" x14ac:dyDescent="0.15">
      <c r="A13" s="235"/>
      <c r="B13" s="235"/>
      <c r="C13" s="235"/>
      <c r="D13" s="235"/>
      <c r="E13" s="232"/>
      <c r="F13" s="233"/>
      <c r="G13" s="233"/>
      <c r="H13" s="233"/>
      <c r="I13" s="233"/>
      <c r="J13" s="233"/>
      <c r="K13" s="233"/>
      <c r="L13" s="233"/>
      <c r="M13" s="233"/>
      <c r="N13" s="233"/>
      <c r="O13" s="233"/>
      <c r="P13" s="233"/>
      <c r="Q13" s="233"/>
      <c r="R13" s="233"/>
      <c r="S13" s="233"/>
      <c r="T13" s="233"/>
      <c r="U13" s="233"/>
      <c r="V13" s="233"/>
      <c r="W13" s="233"/>
      <c r="X13" s="233"/>
      <c r="Y13" s="233"/>
      <c r="Z13" s="234"/>
    </row>
    <row r="14" spans="1:26" ht="20.25" customHeight="1" x14ac:dyDescent="0.15">
      <c r="A14" s="217" t="s">
        <v>100</v>
      </c>
      <c r="B14" s="218"/>
      <c r="C14" s="218"/>
      <c r="D14" s="219"/>
      <c r="E14" s="226"/>
      <c r="F14" s="227"/>
      <c r="G14" s="227"/>
      <c r="H14" s="227"/>
      <c r="I14" s="227"/>
      <c r="J14" s="227"/>
      <c r="K14" s="227"/>
      <c r="L14" s="227"/>
      <c r="M14" s="227"/>
      <c r="N14" s="227"/>
      <c r="O14" s="227"/>
      <c r="P14" s="227"/>
      <c r="Q14" s="227"/>
      <c r="R14" s="227"/>
      <c r="S14" s="227"/>
      <c r="T14" s="227"/>
      <c r="U14" s="227"/>
      <c r="V14" s="227"/>
      <c r="W14" s="227"/>
      <c r="X14" s="227"/>
      <c r="Y14" s="227"/>
      <c r="Z14" s="228"/>
    </row>
    <row r="15" spans="1:26" ht="20.25" customHeight="1" x14ac:dyDescent="0.15">
      <c r="A15" s="220"/>
      <c r="B15" s="221"/>
      <c r="C15" s="221"/>
      <c r="D15" s="222"/>
      <c r="E15" s="229"/>
      <c r="F15" s="230"/>
      <c r="G15" s="230"/>
      <c r="H15" s="230"/>
      <c r="I15" s="230"/>
      <c r="J15" s="230"/>
      <c r="K15" s="230"/>
      <c r="L15" s="230"/>
      <c r="M15" s="230"/>
      <c r="N15" s="230"/>
      <c r="O15" s="230"/>
      <c r="P15" s="230"/>
      <c r="Q15" s="230"/>
      <c r="R15" s="230"/>
      <c r="S15" s="230"/>
      <c r="T15" s="230"/>
      <c r="U15" s="230"/>
      <c r="V15" s="230"/>
      <c r="W15" s="230"/>
      <c r="X15" s="230"/>
      <c r="Y15" s="230"/>
      <c r="Z15" s="231"/>
    </row>
    <row r="16" spans="1:26" ht="20.25" customHeight="1" x14ac:dyDescent="0.15">
      <c r="A16" s="220"/>
      <c r="B16" s="221"/>
      <c r="C16" s="221"/>
      <c r="D16" s="222"/>
      <c r="E16" s="229"/>
      <c r="F16" s="230"/>
      <c r="G16" s="230"/>
      <c r="H16" s="230"/>
      <c r="I16" s="230"/>
      <c r="J16" s="230"/>
      <c r="K16" s="230"/>
      <c r="L16" s="230"/>
      <c r="M16" s="230"/>
      <c r="N16" s="230"/>
      <c r="O16" s="230"/>
      <c r="P16" s="230"/>
      <c r="Q16" s="230"/>
      <c r="R16" s="230"/>
      <c r="S16" s="230"/>
      <c r="T16" s="230"/>
      <c r="U16" s="230"/>
      <c r="V16" s="230"/>
      <c r="W16" s="230"/>
      <c r="X16" s="230"/>
      <c r="Y16" s="230"/>
      <c r="Z16" s="231"/>
    </row>
    <row r="17" spans="1:26" ht="20.25" customHeight="1" x14ac:dyDescent="0.15">
      <c r="A17" s="220"/>
      <c r="B17" s="221"/>
      <c r="C17" s="221"/>
      <c r="D17" s="222"/>
      <c r="E17" s="229"/>
      <c r="F17" s="230"/>
      <c r="G17" s="230"/>
      <c r="H17" s="230"/>
      <c r="I17" s="230"/>
      <c r="J17" s="230"/>
      <c r="K17" s="230"/>
      <c r="L17" s="230"/>
      <c r="M17" s="230"/>
      <c r="N17" s="230"/>
      <c r="O17" s="230"/>
      <c r="P17" s="230"/>
      <c r="Q17" s="230"/>
      <c r="R17" s="230"/>
      <c r="S17" s="230"/>
      <c r="T17" s="230"/>
      <c r="U17" s="230"/>
      <c r="V17" s="230"/>
      <c r="W17" s="230"/>
      <c r="X17" s="230"/>
      <c r="Y17" s="230"/>
      <c r="Z17" s="231"/>
    </row>
    <row r="18" spans="1:26" ht="20.25" customHeight="1" x14ac:dyDescent="0.15">
      <c r="A18" s="220"/>
      <c r="B18" s="221"/>
      <c r="C18" s="221"/>
      <c r="D18" s="222"/>
      <c r="E18" s="229"/>
      <c r="F18" s="230"/>
      <c r="G18" s="230"/>
      <c r="H18" s="230"/>
      <c r="I18" s="230"/>
      <c r="J18" s="230"/>
      <c r="K18" s="230"/>
      <c r="L18" s="230"/>
      <c r="M18" s="230"/>
      <c r="N18" s="230"/>
      <c r="O18" s="230"/>
      <c r="P18" s="230"/>
      <c r="Q18" s="230"/>
      <c r="R18" s="230"/>
      <c r="S18" s="230"/>
      <c r="T18" s="230"/>
      <c r="U18" s="230"/>
      <c r="V18" s="230"/>
      <c r="W18" s="230"/>
      <c r="X18" s="230"/>
      <c r="Y18" s="230"/>
      <c r="Z18" s="231"/>
    </row>
    <row r="19" spans="1:26" ht="20.25" customHeight="1" x14ac:dyDescent="0.15">
      <c r="A19" s="223"/>
      <c r="B19" s="224"/>
      <c r="C19" s="224"/>
      <c r="D19" s="225"/>
      <c r="E19" s="232"/>
      <c r="F19" s="233"/>
      <c r="G19" s="233"/>
      <c r="H19" s="233"/>
      <c r="I19" s="233"/>
      <c r="J19" s="233"/>
      <c r="K19" s="233"/>
      <c r="L19" s="233"/>
      <c r="M19" s="233"/>
      <c r="N19" s="233"/>
      <c r="O19" s="233"/>
      <c r="P19" s="233"/>
      <c r="Q19" s="233"/>
      <c r="R19" s="233"/>
      <c r="S19" s="233"/>
      <c r="T19" s="233"/>
      <c r="U19" s="233"/>
      <c r="V19" s="233"/>
      <c r="W19" s="233"/>
      <c r="X19" s="233"/>
      <c r="Y19" s="233"/>
      <c r="Z19" s="234"/>
    </row>
    <row r="20" spans="1:26" ht="20.25" customHeight="1" x14ac:dyDescent="0.15">
      <c r="A20" s="34"/>
      <c r="B20" s="34"/>
      <c r="C20" s="34"/>
      <c r="D20" s="34"/>
      <c r="E20" s="34"/>
      <c r="F20" s="35"/>
      <c r="G20" s="35"/>
      <c r="H20" s="35"/>
      <c r="I20" s="35"/>
      <c r="J20" s="35"/>
      <c r="K20" s="35"/>
      <c r="L20" s="35"/>
      <c r="M20" s="35"/>
      <c r="N20" s="35"/>
      <c r="O20" s="35"/>
      <c r="P20" s="35"/>
      <c r="Q20" s="35"/>
      <c r="R20" s="35"/>
      <c r="S20" s="35"/>
      <c r="T20" s="35"/>
      <c r="U20" s="35"/>
      <c r="V20" s="35"/>
      <c r="W20" s="35"/>
      <c r="X20" s="35"/>
      <c r="Y20" s="35"/>
      <c r="Z20" s="35"/>
    </row>
    <row r="21" spans="1:26" ht="20.25" customHeight="1" x14ac:dyDescent="0.15">
      <c r="A21" s="210" t="s">
        <v>102</v>
      </c>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2"/>
    </row>
    <row r="22" spans="1:26" ht="20.25" customHeight="1" x14ac:dyDescent="0.15">
      <c r="A22" s="213" t="s">
        <v>104</v>
      </c>
      <c r="B22" s="213"/>
      <c r="C22" s="213"/>
      <c r="D22" s="213"/>
      <c r="E22" s="237"/>
      <c r="F22" s="238"/>
      <c r="G22" s="238"/>
      <c r="H22" s="238"/>
      <c r="I22" s="238"/>
      <c r="J22" s="238"/>
      <c r="K22" s="238"/>
      <c r="L22" s="238"/>
      <c r="M22" s="238"/>
      <c r="N22" s="238"/>
      <c r="O22" s="239"/>
      <c r="P22" s="243" t="s">
        <v>166</v>
      </c>
      <c r="Q22" s="243"/>
      <c r="R22" s="243"/>
      <c r="S22" s="243"/>
      <c r="T22" s="243"/>
      <c r="U22" s="244"/>
      <c r="V22" s="244"/>
      <c r="W22" s="244"/>
      <c r="X22" s="244"/>
      <c r="Y22" s="244"/>
      <c r="Z22" s="244"/>
    </row>
    <row r="23" spans="1:26" ht="20.25" customHeight="1" x14ac:dyDescent="0.15">
      <c r="A23" s="200" t="s">
        <v>92</v>
      </c>
      <c r="B23" s="200"/>
      <c r="C23" s="200"/>
      <c r="D23" s="200"/>
      <c r="E23" s="192"/>
      <c r="F23" s="193"/>
      <c r="G23" s="193"/>
      <c r="H23" s="193"/>
      <c r="I23" s="193"/>
      <c r="J23" s="193"/>
      <c r="K23" s="193"/>
      <c r="L23" s="193"/>
      <c r="M23" s="193"/>
      <c r="N23" s="193"/>
      <c r="O23" s="194"/>
      <c r="P23" s="240" t="s">
        <v>164</v>
      </c>
      <c r="Q23" s="241"/>
      <c r="R23" s="241"/>
      <c r="S23" s="241"/>
      <c r="T23" s="242"/>
      <c r="U23" s="244"/>
      <c r="V23" s="244"/>
      <c r="W23" s="244"/>
      <c r="X23" s="244"/>
      <c r="Y23" s="244"/>
      <c r="Z23" s="244"/>
    </row>
    <row r="24" spans="1:26" ht="20.25" customHeight="1" x14ac:dyDescent="0.15">
      <c r="A24" s="187" t="s">
        <v>93</v>
      </c>
      <c r="B24" s="187"/>
      <c r="C24" s="187"/>
      <c r="D24" s="187"/>
      <c r="E24" s="178" t="s">
        <v>99</v>
      </c>
      <c r="F24" s="179"/>
      <c r="G24" s="179"/>
      <c r="H24" s="179"/>
      <c r="I24" s="179"/>
      <c r="J24" s="179"/>
      <c r="K24" s="179"/>
      <c r="L24" s="179"/>
      <c r="M24" s="179"/>
      <c r="N24" s="179"/>
      <c r="O24" s="180"/>
      <c r="P24" s="181" t="s">
        <v>162</v>
      </c>
      <c r="Q24" s="182"/>
      <c r="R24" s="182"/>
      <c r="S24" s="182"/>
      <c r="T24" s="183"/>
      <c r="U24" s="236"/>
      <c r="V24" s="236"/>
      <c r="W24" s="236"/>
      <c r="X24" s="236"/>
      <c r="Y24" s="236"/>
      <c r="Z24" s="236"/>
    </row>
    <row r="25" spans="1:26" ht="20.25" customHeight="1" x14ac:dyDescent="0.15">
      <c r="A25" s="214" t="s">
        <v>165</v>
      </c>
      <c r="B25" s="215"/>
      <c r="C25" s="215"/>
      <c r="D25" s="216"/>
      <c r="E25" s="178"/>
      <c r="F25" s="179"/>
      <c r="G25" s="179"/>
      <c r="H25" s="179"/>
      <c r="I25" s="179"/>
      <c r="J25" s="179"/>
      <c r="K25" s="179"/>
      <c r="L25" s="179"/>
      <c r="M25" s="179"/>
      <c r="N25" s="179"/>
      <c r="O25" s="179"/>
      <c r="P25" s="184" t="s">
        <v>94</v>
      </c>
      <c r="Q25" s="185"/>
      <c r="R25" s="185"/>
      <c r="S25" s="185"/>
      <c r="T25" s="186"/>
      <c r="U25" s="203" t="s">
        <v>95</v>
      </c>
      <c r="V25" s="204"/>
      <c r="W25" s="204"/>
      <c r="X25" s="204"/>
      <c r="Y25" s="204"/>
      <c r="Z25" s="205"/>
    </row>
    <row r="26" spans="1:26" ht="20.25" customHeight="1" x14ac:dyDescent="0.15">
      <c r="A26" s="235" t="s">
        <v>106</v>
      </c>
      <c r="B26" s="235"/>
      <c r="C26" s="235"/>
      <c r="D26" s="235"/>
      <c r="E26" s="226"/>
      <c r="F26" s="227"/>
      <c r="G26" s="227"/>
      <c r="H26" s="227"/>
      <c r="I26" s="227"/>
      <c r="J26" s="227"/>
      <c r="K26" s="227"/>
      <c r="L26" s="227"/>
      <c r="M26" s="227"/>
      <c r="N26" s="227"/>
      <c r="O26" s="227"/>
      <c r="P26" s="227"/>
      <c r="Q26" s="227"/>
      <c r="R26" s="227"/>
      <c r="S26" s="227"/>
      <c r="T26" s="227"/>
      <c r="U26" s="227"/>
      <c r="V26" s="227"/>
      <c r="W26" s="227"/>
      <c r="X26" s="227"/>
      <c r="Y26" s="227"/>
      <c r="Z26" s="228"/>
    </row>
    <row r="27" spans="1:26" ht="20.25" customHeight="1" x14ac:dyDescent="0.15">
      <c r="A27" s="235"/>
      <c r="B27" s="235"/>
      <c r="C27" s="235"/>
      <c r="D27" s="235"/>
      <c r="E27" s="229"/>
      <c r="F27" s="230"/>
      <c r="G27" s="230"/>
      <c r="H27" s="230"/>
      <c r="I27" s="230"/>
      <c r="J27" s="230"/>
      <c r="K27" s="230"/>
      <c r="L27" s="230"/>
      <c r="M27" s="230"/>
      <c r="N27" s="230"/>
      <c r="O27" s="230"/>
      <c r="P27" s="230"/>
      <c r="Q27" s="230"/>
      <c r="R27" s="230"/>
      <c r="S27" s="230"/>
      <c r="T27" s="230"/>
      <c r="U27" s="230"/>
      <c r="V27" s="230"/>
      <c r="W27" s="230"/>
      <c r="X27" s="230"/>
      <c r="Y27" s="230"/>
      <c r="Z27" s="231"/>
    </row>
    <row r="28" spans="1:26" ht="20.25" customHeight="1" x14ac:dyDescent="0.15">
      <c r="A28" s="235"/>
      <c r="B28" s="235"/>
      <c r="C28" s="235"/>
      <c r="D28" s="235"/>
      <c r="E28" s="232"/>
      <c r="F28" s="233"/>
      <c r="G28" s="233"/>
      <c r="H28" s="233"/>
      <c r="I28" s="233"/>
      <c r="J28" s="233"/>
      <c r="K28" s="233"/>
      <c r="L28" s="233"/>
      <c r="M28" s="233"/>
      <c r="N28" s="233"/>
      <c r="O28" s="233"/>
      <c r="P28" s="233"/>
      <c r="Q28" s="233"/>
      <c r="R28" s="233"/>
      <c r="S28" s="233"/>
      <c r="T28" s="233"/>
      <c r="U28" s="233"/>
      <c r="V28" s="233"/>
      <c r="W28" s="233"/>
      <c r="X28" s="233"/>
      <c r="Y28" s="233"/>
      <c r="Z28" s="234"/>
    </row>
    <row r="29" spans="1:26" ht="20.25" customHeight="1" x14ac:dyDescent="0.15">
      <c r="A29" s="217" t="s">
        <v>100</v>
      </c>
      <c r="B29" s="218"/>
      <c r="C29" s="218"/>
      <c r="D29" s="219"/>
      <c r="E29" s="226"/>
      <c r="F29" s="227"/>
      <c r="G29" s="227"/>
      <c r="H29" s="227"/>
      <c r="I29" s="227"/>
      <c r="J29" s="227"/>
      <c r="K29" s="227"/>
      <c r="L29" s="227"/>
      <c r="M29" s="227"/>
      <c r="N29" s="227"/>
      <c r="O29" s="227"/>
      <c r="P29" s="227"/>
      <c r="Q29" s="227"/>
      <c r="R29" s="227"/>
      <c r="S29" s="227"/>
      <c r="T29" s="227"/>
      <c r="U29" s="227"/>
      <c r="V29" s="227"/>
      <c r="W29" s="227"/>
      <c r="X29" s="227"/>
      <c r="Y29" s="227"/>
      <c r="Z29" s="228"/>
    </row>
    <row r="30" spans="1:26" ht="20.25" customHeight="1" x14ac:dyDescent="0.15">
      <c r="A30" s="220"/>
      <c r="B30" s="221"/>
      <c r="C30" s="221"/>
      <c r="D30" s="222"/>
      <c r="E30" s="229"/>
      <c r="F30" s="230"/>
      <c r="G30" s="230"/>
      <c r="H30" s="230"/>
      <c r="I30" s="230"/>
      <c r="J30" s="230"/>
      <c r="K30" s="230"/>
      <c r="L30" s="230"/>
      <c r="M30" s="230"/>
      <c r="N30" s="230"/>
      <c r="O30" s="230"/>
      <c r="P30" s="230"/>
      <c r="Q30" s="230"/>
      <c r="R30" s="230"/>
      <c r="S30" s="230"/>
      <c r="T30" s="230"/>
      <c r="U30" s="230"/>
      <c r="V30" s="230"/>
      <c r="W30" s="230"/>
      <c r="X30" s="230"/>
      <c r="Y30" s="230"/>
      <c r="Z30" s="231"/>
    </row>
    <row r="31" spans="1:26" ht="20.25" customHeight="1" x14ac:dyDescent="0.15">
      <c r="A31" s="220"/>
      <c r="B31" s="221"/>
      <c r="C31" s="221"/>
      <c r="D31" s="222"/>
      <c r="E31" s="229"/>
      <c r="F31" s="230"/>
      <c r="G31" s="230"/>
      <c r="H31" s="230"/>
      <c r="I31" s="230"/>
      <c r="J31" s="230"/>
      <c r="K31" s="230"/>
      <c r="L31" s="230"/>
      <c r="M31" s="230"/>
      <c r="N31" s="230"/>
      <c r="O31" s="230"/>
      <c r="P31" s="230"/>
      <c r="Q31" s="230"/>
      <c r="R31" s="230"/>
      <c r="S31" s="230"/>
      <c r="T31" s="230"/>
      <c r="U31" s="230"/>
      <c r="V31" s="230"/>
      <c r="W31" s="230"/>
      <c r="X31" s="230"/>
      <c r="Y31" s="230"/>
      <c r="Z31" s="231"/>
    </row>
    <row r="32" spans="1:26" ht="20.25" customHeight="1" x14ac:dyDescent="0.15">
      <c r="A32" s="220"/>
      <c r="B32" s="221"/>
      <c r="C32" s="221"/>
      <c r="D32" s="222"/>
      <c r="E32" s="229"/>
      <c r="F32" s="230"/>
      <c r="G32" s="230"/>
      <c r="H32" s="230"/>
      <c r="I32" s="230"/>
      <c r="J32" s="230"/>
      <c r="K32" s="230"/>
      <c r="L32" s="230"/>
      <c r="M32" s="230"/>
      <c r="N32" s="230"/>
      <c r="O32" s="230"/>
      <c r="P32" s="230"/>
      <c r="Q32" s="230"/>
      <c r="R32" s="230"/>
      <c r="S32" s="230"/>
      <c r="T32" s="230"/>
      <c r="U32" s="230"/>
      <c r="V32" s="230"/>
      <c r="W32" s="230"/>
      <c r="X32" s="230"/>
      <c r="Y32" s="230"/>
      <c r="Z32" s="231"/>
    </row>
    <row r="33" spans="1:29" ht="20.25" customHeight="1" x14ac:dyDescent="0.15">
      <c r="A33" s="220"/>
      <c r="B33" s="221"/>
      <c r="C33" s="221"/>
      <c r="D33" s="222"/>
      <c r="E33" s="229"/>
      <c r="F33" s="230"/>
      <c r="G33" s="230"/>
      <c r="H33" s="230"/>
      <c r="I33" s="230"/>
      <c r="J33" s="230"/>
      <c r="K33" s="230"/>
      <c r="L33" s="230"/>
      <c r="M33" s="230"/>
      <c r="N33" s="230"/>
      <c r="O33" s="230"/>
      <c r="P33" s="230"/>
      <c r="Q33" s="230"/>
      <c r="R33" s="230"/>
      <c r="S33" s="230"/>
      <c r="T33" s="230"/>
      <c r="U33" s="230"/>
      <c r="V33" s="230"/>
      <c r="W33" s="230"/>
      <c r="X33" s="230"/>
      <c r="Y33" s="230"/>
      <c r="Z33" s="231"/>
    </row>
    <row r="34" spans="1:29" ht="20.25" customHeight="1" x14ac:dyDescent="0.15">
      <c r="A34" s="223"/>
      <c r="B34" s="224"/>
      <c r="C34" s="224"/>
      <c r="D34" s="225"/>
      <c r="E34" s="232"/>
      <c r="F34" s="233"/>
      <c r="G34" s="233"/>
      <c r="H34" s="233"/>
      <c r="I34" s="233"/>
      <c r="J34" s="233"/>
      <c r="K34" s="233"/>
      <c r="L34" s="233"/>
      <c r="M34" s="233"/>
      <c r="N34" s="233"/>
      <c r="O34" s="233"/>
      <c r="P34" s="233"/>
      <c r="Q34" s="233"/>
      <c r="R34" s="233"/>
      <c r="S34" s="233"/>
      <c r="T34" s="233"/>
      <c r="U34" s="233"/>
      <c r="V34" s="233"/>
      <c r="W34" s="233"/>
      <c r="X34" s="233"/>
      <c r="Y34" s="233"/>
      <c r="Z34" s="234"/>
    </row>
    <row r="36" spans="1:29" ht="20.25" customHeight="1" x14ac:dyDescent="0.15">
      <c r="A36" s="201" t="s">
        <v>169</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row>
    <row r="37" spans="1:29" ht="20.25" customHeight="1" x14ac:dyDescent="0.15">
      <c r="A37" s="201" t="s">
        <v>170</v>
      </c>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row>
    <row r="38" spans="1:29" ht="20.25" customHeight="1" x14ac:dyDescent="0.15">
      <c r="A38" s="209" t="s">
        <v>125</v>
      </c>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37"/>
      <c r="AB38" s="37"/>
      <c r="AC38" s="37"/>
    </row>
    <row r="39" spans="1:29" ht="20.25" customHeight="1" x14ac:dyDescent="0.15">
      <c r="A39" s="201" t="s">
        <v>126</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row>
    <row r="40" spans="1:29" ht="20.25" customHeight="1" x14ac:dyDescent="0.1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row>
  </sheetData>
  <sheetProtection formatCells="0"/>
  <mergeCells count="48">
    <mergeCell ref="A25:D25"/>
    <mergeCell ref="E22:O22"/>
    <mergeCell ref="P22:T22"/>
    <mergeCell ref="U22:Z22"/>
    <mergeCell ref="P25:T25"/>
    <mergeCell ref="U25:Z25"/>
    <mergeCell ref="E25:O25"/>
    <mergeCell ref="E23:O23"/>
    <mergeCell ref="E24:O24"/>
    <mergeCell ref="P23:T23"/>
    <mergeCell ref="P24:T24"/>
    <mergeCell ref="U23:Z23"/>
    <mergeCell ref="U24:Z24"/>
    <mergeCell ref="A23:D23"/>
    <mergeCell ref="A24:D24"/>
    <mergeCell ref="A3:Z3"/>
    <mergeCell ref="A8:D8"/>
    <mergeCell ref="A9:D9"/>
    <mergeCell ref="E8:O8"/>
    <mergeCell ref="E9:O9"/>
    <mergeCell ref="P9:T9"/>
    <mergeCell ref="U8:Z8"/>
    <mergeCell ref="U7:Z7"/>
    <mergeCell ref="A6:Z6"/>
    <mergeCell ref="A38:Z38"/>
    <mergeCell ref="A39:Z39"/>
    <mergeCell ref="A40:Z40"/>
    <mergeCell ref="A26:D28"/>
    <mergeCell ref="E26:Z28"/>
    <mergeCell ref="A29:D34"/>
    <mergeCell ref="E29:Z34"/>
    <mergeCell ref="A36:Z36"/>
    <mergeCell ref="A37:Z37"/>
    <mergeCell ref="A21:Z21"/>
    <mergeCell ref="A7:D7"/>
    <mergeCell ref="A22:D22"/>
    <mergeCell ref="U10:Z10"/>
    <mergeCell ref="A10:D10"/>
    <mergeCell ref="A14:D19"/>
    <mergeCell ref="E14:Z19"/>
    <mergeCell ref="E11:Z13"/>
    <mergeCell ref="A11:D13"/>
    <mergeCell ref="U9:Z9"/>
    <mergeCell ref="E7:O7"/>
    <mergeCell ref="P8:T8"/>
    <mergeCell ref="E10:O10"/>
    <mergeCell ref="P7:T7"/>
    <mergeCell ref="P10:T10"/>
  </mergeCells>
  <phoneticPr fontId="2"/>
  <dataValidations count="3">
    <dataValidation type="list" allowBlank="1" showInputMessage="1" showErrorMessage="1" sqref="U8:Z8 U23:Z23">
      <formula1>"実績あり,実績なし"</formula1>
    </dataValidation>
    <dataValidation type="list" allowBlank="1" showInputMessage="1" showErrorMessage="1" sqref="E10:O10 E25:O25">
      <formula1>"社会教育施設、生涯学習活動の拠点となる施設,その他公共施設"</formula1>
    </dataValidation>
    <dataValidation type="list" allowBlank="1" showInputMessage="1" showErrorMessage="1" sqref="U7:Z7 U22:Z22">
      <formula1>"正規職員,非正規職員"</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38"/>
  <sheetViews>
    <sheetView showGridLines="0" showZeros="0" view="pageBreakPreview" zoomScaleNormal="100" zoomScaleSheetLayoutView="100" workbookViewId="0">
      <selection activeCell="Z2" sqref="Z2"/>
    </sheetView>
  </sheetViews>
  <sheetFormatPr defaultColWidth="3.375" defaultRowHeight="20.25" customHeight="1" x14ac:dyDescent="0.15"/>
  <cols>
    <col min="1" max="16384" width="3.375" style="1"/>
  </cols>
  <sheetData>
    <row r="1" spans="1:26" ht="20.25" customHeight="1" x14ac:dyDescent="0.15">
      <c r="A1" s="8"/>
      <c r="Z1" s="5" t="s">
        <v>139</v>
      </c>
    </row>
    <row r="3" spans="1:26" ht="20.25" customHeight="1" x14ac:dyDescent="0.15">
      <c r="A3" s="81" t="s">
        <v>23</v>
      </c>
      <c r="B3" s="81"/>
      <c r="C3" s="81"/>
      <c r="D3" s="81"/>
      <c r="E3" s="81"/>
      <c r="F3" s="81"/>
      <c r="G3" s="81"/>
      <c r="H3" s="81"/>
      <c r="I3" s="81"/>
      <c r="J3" s="81"/>
      <c r="K3" s="81"/>
      <c r="L3" s="81"/>
      <c r="M3" s="81"/>
      <c r="N3" s="81"/>
      <c r="O3" s="81"/>
      <c r="P3" s="81"/>
      <c r="Q3" s="81"/>
      <c r="R3" s="81"/>
      <c r="S3" s="81"/>
      <c r="T3" s="81"/>
      <c r="U3" s="81"/>
      <c r="V3" s="81"/>
      <c r="W3" s="81"/>
      <c r="X3" s="81"/>
      <c r="Y3" s="81"/>
      <c r="Z3" s="81"/>
    </row>
    <row r="4" spans="1:26" ht="20.25" customHeight="1" x14ac:dyDescent="0.15">
      <c r="A4" s="8"/>
    </row>
    <row r="5" spans="1:26" ht="20.25" customHeight="1" x14ac:dyDescent="0.15">
      <c r="A5" s="8"/>
    </row>
    <row r="6" spans="1:26" ht="20.25" customHeight="1" x14ac:dyDescent="0.15">
      <c r="A6" s="246" t="s">
        <v>22</v>
      </c>
      <c r="B6" s="246"/>
      <c r="C6" s="246"/>
      <c r="D6" s="246"/>
      <c r="E6" s="246"/>
      <c r="F6" s="246"/>
      <c r="G6" s="246"/>
      <c r="H6" s="246"/>
      <c r="I6" s="246"/>
      <c r="J6" s="246"/>
      <c r="K6" s="246"/>
      <c r="L6" s="246"/>
      <c r="M6" s="246"/>
      <c r="N6" s="246"/>
      <c r="O6" s="246"/>
      <c r="P6" s="246"/>
      <c r="Q6" s="246"/>
      <c r="R6" s="246"/>
      <c r="S6" s="246"/>
      <c r="T6" s="246"/>
      <c r="U6" s="246"/>
      <c r="V6" s="246"/>
      <c r="W6" s="246"/>
      <c r="X6" s="246"/>
      <c r="Y6" s="246"/>
      <c r="Z6" s="246"/>
    </row>
    <row r="7" spans="1:26" ht="20.25" customHeight="1" x14ac:dyDescent="0.15">
      <c r="A7" s="246" t="s">
        <v>21</v>
      </c>
      <c r="B7" s="246"/>
      <c r="C7" s="246"/>
      <c r="D7" s="246"/>
      <c r="E7" s="246"/>
      <c r="F7" s="246"/>
      <c r="G7" s="246"/>
      <c r="H7" s="246"/>
      <c r="I7" s="246"/>
      <c r="J7" s="246"/>
      <c r="K7" s="246"/>
      <c r="L7" s="246"/>
      <c r="M7" s="246"/>
      <c r="N7" s="246"/>
      <c r="O7" s="246"/>
      <c r="P7" s="246"/>
      <c r="Q7" s="246"/>
      <c r="R7" s="246"/>
      <c r="S7" s="246"/>
      <c r="T7" s="246"/>
      <c r="U7" s="246"/>
      <c r="V7" s="246"/>
      <c r="W7" s="246"/>
      <c r="X7" s="246"/>
      <c r="Y7" s="246"/>
      <c r="Z7" s="246"/>
    </row>
    <row r="8" spans="1:26" ht="20.25" customHeight="1" x14ac:dyDescent="0.15">
      <c r="A8" s="10"/>
      <c r="B8" s="9"/>
      <c r="C8" s="9"/>
      <c r="D8" s="9"/>
      <c r="E8" s="9"/>
      <c r="F8" s="9"/>
      <c r="G8" s="9"/>
      <c r="H8" s="9"/>
      <c r="I8" s="9"/>
      <c r="J8" s="9"/>
      <c r="K8" s="9"/>
      <c r="L8" s="9"/>
      <c r="M8" s="9"/>
      <c r="N8" s="9"/>
      <c r="O8" s="9"/>
      <c r="P8" s="9"/>
      <c r="Q8" s="9"/>
      <c r="R8" s="9"/>
      <c r="S8" s="9"/>
      <c r="T8" s="9"/>
      <c r="U8" s="9"/>
      <c r="V8" s="9"/>
      <c r="W8" s="9"/>
      <c r="X8" s="9"/>
      <c r="Y8" s="9"/>
      <c r="Z8" s="9"/>
    </row>
    <row r="9" spans="1:26" ht="20.25" customHeight="1" x14ac:dyDescent="0.15">
      <c r="B9" s="9"/>
      <c r="C9" s="9"/>
      <c r="D9" s="9"/>
      <c r="E9" s="9"/>
      <c r="F9" s="9"/>
      <c r="G9" s="9"/>
      <c r="H9" s="9"/>
      <c r="I9" s="9"/>
      <c r="J9" s="9"/>
      <c r="K9" s="9"/>
      <c r="L9" s="9"/>
      <c r="M9" s="9"/>
      <c r="N9" s="9"/>
      <c r="O9" s="9"/>
      <c r="P9" s="9"/>
      <c r="Q9" s="9"/>
      <c r="R9" s="9"/>
      <c r="S9" s="247" t="s">
        <v>75</v>
      </c>
      <c r="T9" s="247"/>
      <c r="U9" s="247"/>
      <c r="V9" s="247"/>
      <c r="W9" s="247"/>
      <c r="X9" s="247"/>
      <c r="Y9" s="247"/>
      <c r="Z9" s="247"/>
    </row>
    <row r="10" spans="1:26" ht="20.25" customHeight="1" x14ac:dyDescent="0.15">
      <c r="A10" s="10"/>
      <c r="B10" s="9"/>
      <c r="C10" s="9"/>
      <c r="D10" s="9"/>
      <c r="E10" s="9"/>
      <c r="F10" s="9"/>
      <c r="G10" s="9"/>
      <c r="H10" s="9"/>
      <c r="I10" s="9"/>
      <c r="J10" s="9"/>
      <c r="K10" s="9"/>
      <c r="L10" s="9"/>
      <c r="M10" s="9"/>
      <c r="N10" s="9"/>
      <c r="O10" s="9"/>
      <c r="P10" s="9"/>
      <c r="Q10" s="9"/>
      <c r="R10" s="9"/>
      <c r="S10" s="9"/>
      <c r="T10" s="20" t="s">
        <v>76</v>
      </c>
      <c r="U10" s="23"/>
      <c r="V10" s="9" t="s">
        <v>74</v>
      </c>
      <c r="W10" s="23"/>
      <c r="X10" s="9" t="s">
        <v>69</v>
      </c>
      <c r="Y10" s="23"/>
      <c r="Z10" s="9" t="s">
        <v>73</v>
      </c>
    </row>
    <row r="11" spans="1:26" ht="20.25" customHeight="1" x14ac:dyDescent="0.15">
      <c r="A11" s="10"/>
      <c r="B11" s="9"/>
      <c r="C11" s="9"/>
      <c r="D11" s="9"/>
      <c r="E11" s="9"/>
      <c r="F11" s="9"/>
      <c r="G11" s="9"/>
      <c r="H11" s="9"/>
      <c r="I11" s="9"/>
      <c r="J11" s="9"/>
      <c r="K11" s="9"/>
      <c r="L11" s="9"/>
      <c r="M11" s="9"/>
      <c r="N11" s="9"/>
      <c r="O11" s="9"/>
      <c r="P11" s="9"/>
      <c r="Q11" s="9"/>
      <c r="R11" s="9"/>
      <c r="S11" s="9"/>
      <c r="T11" s="9"/>
      <c r="U11" s="9"/>
      <c r="V11" s="9"/>
      <c r="W11" s="9"/>
      <c r="X11" s="9"/>
      <c r="Y11" s="9"/>
      <c r="Z11" s="9"/>
    </row>
    <row r="12" spans="1:26" ht="20.25" customHeight="1" x14ac:dyDescent="0.15">
      <c r="A12" s="248" t="s">
        <v>20</v>
      </c>
      <c r="B12" s="248"/>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row>
    <row r="13" spans="1:26" ht="20.25" customHeight="1" x14ac:dyDescent="0.15">
      <c r="A13" s="8"/>
    </row>
    <row r="14" spans="1:26" ht="20.25" customHeight="1" x14ac:dyDescent="0.15">
      <c r="A14" s="8"/>
    </row>
    <row r="15" spans="1:26" ht="20.25" customHeight="1" x14ac:dyDescent="0.15">
      <c r="A15" s="8"/>
    </row>
    <row r="16" spans="1:26" ht="20.25" customHeight="1" x14ac:dyDescent="0.15">
      <c r="A16" s="245" t="s">
        <v>19</v>
      </c>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row>
    <row r="17" spans="1:26" ht="20.25" customHeight="1" x14ac:dyDescent="0.15">
      <c r="A17" s="249" t="s">
        <v>18</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row>
    <row r="18" spans="1:26" ht="20.25" customHeight="1" x14ac:dyDescent="0.15">
      <c r="A18" s="7"/>
      <c r="B18" s="7"/>
      <c r="C18" s="7"/>
      <c r="D18" s="7"/>
      <c r="E18" s="7"/>
      <c r="F18" s="7"/>
      <c r="G18" s="7"/>
      <c r="H18" s="7"/>
      <c r="I18" s="7"/>
      <c r="J18" s="7"/>
      <c r="K18" s="19" t="s">
        <v>28</v>
      </c>
      <c r="L18" s="98"/>
      <c r="M18" s="98"/>
      <c r="N18" s="19" t="s">
        <v>65</v>
      </c>
      <c r="O18" s="98"/>
      <c r="P18" s="98"/>
      <c r="Z18" s="7"/>
    </row>
    <row r="19" spans="1:26" ht="20.25" customHeight="1" x14ac:dyDescent="0.15">
      <c r="A19" s="7"/>
      <c r="B19" s="7"/>
      <c r="C19" s="7"/>
      <c r="D19" s="7"/>
      <c r="E19" s="7"/>
      <c r="F19" s="7"/>
      <c r="G19" s="7"/>
      <c r="H19" s="7"/>
      <c r="I19" s="7"/>
      <c r="J19" s="7"/>
      <c r="L19" s="250"/>
      <c r="M19" s="250"/>
      <c r="N19" s="250"/>
      <c r="O19" s="250"/>
      <c r="P19" s="250"/>
      <c r="Q19" s="250"/>
      <c r="R19" s="250"/>
      <c r="S19" s="250"/>
      <c r="T19" s="250"/>
      <c r="U19" s="250"/>
      <c r="V19" s="250"/>
      <c r="W19" s="250"/>
      <c r="X19" s="250"/>
      <c r="Y19" s="250"/>
      <c r="Z19" s="250"/>
    </row>
    <row r="20" spans="1:26" ht="20.25" customHeight="1" x14ac:dyDescent="0.15">
      <c r="A20" s="249" t="s">
        <v>17</v>
      </c>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row>
    <row r="21" spans="1:26" ht="20.25" customHeight="1" x14ac:dyDescent="0.15">
      <c r="A21" s="7"/>
      <c r="B21" s="7"/>
      <c r="C21" s="7"/>
      <c r="D21" s="7"/>
      <c r="E21" s="7"/>
      <c r="F21" s="7"/>
      <c r="G21" s="7"/>
      <c r="H21" s="7"/>
      <c r="I21" s="7"/>
      <c r="J21" s="7"/>
      <c r="K21" s="250"/>
      <c r="L21" s="250"/>
      <c r="M21" s="250"/>
      <c r="N21" s="250"/>
      <c r="O21" s="250"/>
      <c r="P21" s="250"/>
      <c r="Q21" s="250"/>
      <c r="R21" s="250"/>
      <c r="S21" s="250"/>
      <c r="T21" s="250"/>
      <c r="U21" s="250"/>
      <c r="V21" s="250"/>
      <c r="W21" s="250"/>
      <c r="X21" s="250"/>
      <c r="Y21" s="250"/>
      <c r="Z21" s="7"/>
    </row>
    <row r="22" spans="1:26" ht="20.25" customHeight="1" x14ac:dyDescent="0.15">
      <c r="A22" s="7"/>
      <c r="B22" s="7"/>
      <c r="C22" s="7"/>
      <c r="D22" s="7"/>
      <c r="E22" s="7"/>
      <c r="F22" s="7"/>
      <c r="G22" s="7"/>
      <c r="H22" s="7"/>
      <c r="I22" s="7"/>
      <c r="J22" s="7"/>
      <c r="K22" s="250"/>
      <c r="L22" s="250"/>
      <c r="M22" s="250"/>
      <c r="N22" s="250"/>
      <c r="O22" s="250"/>
      <c r="P22" s="250"/>
      <c r="Q22" s="250"/>
      <c r="R22" s="250"/>
      <c r="S22" s="250"/>
      <c r="T22" s="250"/>
      <c r="U22" s="250"/>
      <c r="V22" s="250"/>
      <c r="W22" s="250"/>
      <c r="X22" s="250"/>
      <c r="Y22" s="250"/>
      <c r="Z22" s="7"/>
    </row>
    <row r="23" spans="1:26" ht="20.25" customHeight="1" x14ac:dyDescent="0.15">
      <c r="A23" s="249" t="s">
        <v>16</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row>
    <row r="24" spans="1:26" ht="20.25" customHeight="1" x14ac:dyDescent="0.15">
      <c r="B24" s="7"/>
      <c r="C24" s="7"/>
      <c r="D24" s="7"/>
      <c r="E24" s="7"/>
      <c r="F24" s="7"/>
      <c r="G24" s="7"/>
      <c r="I24" s="21"/>
      <c r="J24" s="21"/>
      <c r="K24" s="250"/>
      <c r="L24" s="250"/>
      <c r="M24" s="250"/>
      <c r="N24" s="250"/>
      <c r="O24" s="250"/>
      <c r="P24" s="250"/>
      <c r="Q24" s="250"/>
      <c r="R24" s="250"/>
      <c r="S24" s="250"/>
      <c r="T24" s="250"/>
      <c r="U24" s="250"/>
      <c r="V24" s="250"/>
      <c r="W24" s="252" t="s">
        <v>72</v>
      </c>
      <c r="X24" s="252"/>
      <c r="Y24" s="7"/>
      <c r="Z24" s="7"/>
    </row>
    <row r="25" spans="1:26" ht="20.25" customHeight="1" x14ac:dyDescent="0.15">
      <c r="A25" s="7"/>
      <c r="B25" s="7"/>
      <c r="C25" s="7"/>
      <c r="D25" s="7"/>
      <c r="E25" s="7"/>
      <c r="F25" s="7"/>
      <c r="G25" s="7"/>
      <c r="H25" s="7"/>
      <c r="I25" s="7"/>
      <c r="J25" s="7"/>
      <c r="K25" s="250"/>
      <c r="L25" s="250"/>
      <c r="M25" s="250"/>
      <c r="N25" s="250"/>
      <c r="O25" s="250"/>
      <c r="P25" s="250"/>
      <c r="Q25" s="250"/>
      <c r="R25" s="250"/>
      <c r="S25" s="250"/>
      <c r="T25" s="250"/>
      <c r="U25" s="250"/>
      <c r="V25" s="250"/>
      <c r="W25" s="252"/>
      <c r="X25" s="252"/>
      <c r="Y25" s="7"/>
      <c r="Z25" s="7"/>
    </row>
    <row r="26" spans="1:26" ht="20.25" customHeight="1" x14ac:dyDescent="0.15">
      <c r="A26" s="245" t="s">
        <v>15</v>
      </c>
      <c r="B26" s="245"/>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row>
    <row r="27" spans="1:26" ht="20.25" customHeight="1" x14ac:dyDescent="0.15">
      <c r="A27" s="249" t="s">
        <v>14</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row>
    <row r="28" spans="1:26" ht="20.25" customHeight="1" x14ac:dyDescent="0.15">
      <c r="A28" s="7"/>
      <c r="B28" s="7"/>
      <c r="C28" s="7"/>
      <c r="D28" s="7"/>
      <c r="E28" s="7"/>
      <c r="F28" s="7"/>
      <c r="G28" s="7"/>
      <c r="H28" s="7"/>
      <c r="I28" s="7"/>
      <c r="J28" s="7"/>
      <c r="K28" s="251"/>
      <c r="L28" s="251"/>
      <c r="M28" s="251"/>
      <c r="N28" s="251"/>
      <c r="O28" s="251"/>
      <c r="P28" s="251"/>
      <c r="Q28" s="251"/>
      <c r="R28" s="251"/>
      <c r="S28" s="251"/>
      <c r="T28" s="251"/>
      <c r="U28" s="251"/>
      <c r="V28" s="251"/>
      <c r="W28" s="251"/>
      <c r="X28" s="7"/>
      <c r="Y28" s="7"/>
      <c r="Z28" s="7"/>
    </row>
    <row r="29" spans="1:26" ht="20.25" customHeight="1" x14ac:dyDescent="0.15">
      <c r="A29" s="7"/>
      <c r="B29" s="7"/>
      <c r="C29" s="7"/>
      <c r="D29" s="7"/>
      <c r="E29" s="7"/>
      <c r="F29" s="7"/>
      <c r="G29" s="7"/>
      <c r="H29" s="7"/>
      <c r="I29" s="7"/>
      <c r="J29" s="7"/>
      <c r="K29" s="251"/>
      <c r="L29" s="251"/>
      <c r="M29" s="251"/>
      <c r="N29" s="251"/>
      <c r="O29" s="251"/>
      <c r="P29" s="251"/>
      <c r="Q29" s="251"/>
      <c r="R29" s="251"/>
      <c r="S29" s="251"/>
      <c r="T29" s="251"/>
      <c r="U29" s="251"/>
      <c r="V29" s="251"/>
      <c r="W29" s="251"/>
      <c r="X29" s="7"/>
      <c r="Y29" s="7"/>
      <c r="Z29" s="7"/>
    </row>
    <row r="30" spans="1:26" ht="20.25" customHeight="1" x14ac:dyDescent="0.15">
      <c r="A30" s="249" t="s">
        <v>13</v>
      </c>
      <c r="B30" s="24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row>
    <row r="31" spans="1:26" ht="20.25" customHeight="1" x14ac:dyDescent="0.15">
      <c r="A31" s="7"/>
      <c r="B31" s="7"/>
      <c r="C31" s="7"/>
      <c r="D31" s="7"/>
      <c r="E31" s="7"/>
      <c r="F31" s="7"/>
      <c r="G31" s="7"/>
      <c r="H31" s="7"/>
      <c r="I31" s="7"/>
      <c r="J31" s="7"/>
      <c r="K31" s="251"/>
      <c r="L31" s="251"/>
      <c r="M31" s="251"/>
      <c r="N31" s="251"/>
      <c r="O31" s="251"/>
      <c r="P31" s="251"/>
      <c r="Q31" s="251"/>
      <c r="R31" s="251"/>
      <c r="S31" s="251"/>
      <c r="T31" s="251"/>
      <c r="U31" s="251"/>
      <c r="V31" s="251"/>
      <c r="W31" s="251"/>
      <c r="X31" s="7"/>
      <c r="Y31" s="7"/>
      <c r="Z31" s="7"/>
    </row>
    <row r="32" spans="1:26" ht="20.25" customHeight="1" x14ac:dyDescent="0.15">
      <c r="A32" s="7"/>
      <c r="B32" s="7"/>
      <c r="C32" s="7"/>
      <c r="D32" s="7"/>
      <c r="E32" s="7"/>
      <c r="F32" s="7"/>
      <c r="G32" s="7"/>
      <c r="H32" s="7"/>
      <c r="I32" s="7"/>
      <c r="J32" s="7"/>
      <c r="K32" s="251"/>
      <c r="L32" s="251"/>
      <c r="M32" s="251"/>
      <c r="N32" s="251"/>
      <c r="O32" s="251"/>
      <c r="P32" s="251"/>
      <c r="Q32" s="251"/>
      <c r="R32" s="251"/>
      <c r="S32" s="251"/>
      <c r="T32" s="251"/>
      <c r="U32" s="251"/>
      <c r="V32" s="251"/>
      <c r="W32" s="251"/>
      <c r="X32" s="7"/>
      <c r="Y32" s="7"/>
      <c r="Z32" s="7"/>
    </row>
    <row r="33" spans="1:26" ht="20.25" customHeight="1" x14ac:dyDescent="0.15">
      <c r="A33" s="249" t="s">
        <v>12</v>
      </c>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row>
    <row r="34" spans="1:26" ht="20.25" customHeight="1" x14ac:dyDescent="0.15">
      <c r="A34" s="7"/>
      <c r="B34" s="7"/>
      <c r="C34" s="7"/>
      <c r="D34" s="7"/>
      <c r="E34" s="7"/>
      <c r="F34" s="7"/>
      <c r="G34" s="7"/>
      <c r="H34" s="7"/>
      <c r="I34" s="7"/>
      <c r="J34" s="7"/>
      <c r="K34" s="251"/>
      <c r="L34" s="251"/>
      <c r="M34" s="251"/>
      <c r="N34" s="251"/>
      <c r="O34" s="251"/>
      <c r="P34" s="251"/>
      <c r="Q34" s="251"/>
      <c r="R34" s="251"/>
      <c r="S34" s="251"/>
      <c r="T34" s="251"/>
      <c r="U34" s="251"/>
      <c r="V34" s="251"/>
      <c r="W34" s="251"/>
      <c r="X34" s="7"/>
      <c r="Y34" s="7"/>
      <c r="Z34" s="7"/>
    </row>
    <row r="35" spans="1:26" ht="20.25" customHeight="1" x14ac:dyDescent="0.15">
      <c r="A35" s="7"/>
      <c r="B35" s="7"/>
      <c r="C35" s="7"/>
      <c r="D35" s="7"/>
      <c r="E35" s="7"/>
      <c r="F35" s="7"/>
      <c r="G35" s="7"/>
      <c r="H35" s="7"/>
      <c r="I35" s="7"/>
      <c r="J35" s="7"/>
      <c r="K35" s="251"/>
      <c r="L35" s="251"/>
      <c r="M35" s="251"/>
      <c r="N35" s="251"/>
      <c r="O35" s="251"/>
      <c r="P35" s="251"/>
      <c r="Q35" s="251"/>
      <c r="R35" s="251"/>
      <c r="S35" s="251"/>
      <c r="T35" s="251"/>
      <c r="U35" s="251"/>
      <c r="V35" s="251"/>
      <c r="W35" s="251"/>
      <c r="X35" s="7"/>
      <c r="Y35" s="7"/>
      <c r="Z35" s="7"/>
    </row>
    <row r="36" spans="1:26" ht="20.25" customHeight="1" x14ac:dyDescent="0.15">
      <c r="A36" s="249" t="s">
        <v>11</v>
      </c>
      <c r="B36" s="249"/>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row>
    <row r="37" spans="1:26" ht="20.25" customHeight="1" x14ac:dyDescent="0.15">
      <c r="A37" s="7"/>
      <c r="B37" s="7"/>
      <c r="C37" s="7"/>
      <c r="D37" s="7"/>
      <c r="E37" s="7"/>
      <c r="F37" s="7"/>
      <c r="G37" s="7"/>
      <c r="H37" s="7"/>
      <c r="I37" s="7"/>
      <c r="J37" s="7"/>
      <c r="K37" s="251"/>
      <c r="L37" s="251"/>
      <c r="M37" s="251"/>
      <c r="N37" s="251"/>
      <c r="O37" s="251"/>
      <c r="P37" s="251"/>
      <c r="Q37" s="251"/>
      <c r="R37" s="251"/>
      <c r="S37" s="251"/>
      <c r="T37" s="251"/>
      <c r="U37" s="251"/>
      <c r="V37" s="251"/>
      <c r="W37" s="251"/>
      <c r="X37" s="7"/>
      <c r="Y37" s="7"/>
      <c r="Z37" s="7"/>
    </row>
    <row r="38" spans="1:26" ht="20.25" customHeight="1" x14ac:dyDescent="0.15">
      <c r="A38" s="7"/>
      <c r="B38" s="7"/>
      <c r="C38" s="7"/>
      <c r="D38" s="7"/>
      <c r="E38" s="7"/>
      <c r="F38" s="7"/>
      <c r="G38" s="7"/>
      <c r="H38" s="7"/>
      <c r="I38" s="7"/>
      <c r="J38" s="7"/>
      <c r="K38" s="251"/>
      <c r="L38" s="251"/>
      <c r="M38" s="251"/>
      <c r="N38" s="251"/>
      <c r="O38" s="251"/>
      <c r="P38" s="251"/>
      <c r="Q38" s="251"/>
      <c r="R38" s="251"/>
      <c r="S38" s="251"/>
      <c r="T38" s="251"/>
      <c r="U38" s="251"/>
      <c r="V38" s="251"/>
      <c r="W38" s="251"/>
      <c r="X38" s="7"/>
      <c r="Y38" s="7"/>
      <c r="Z38" s="7"/>
    </row>
  </sheetData>
  <sheetProtection formatCells="0"/>
  <mergeCells count="24">
    <mergeCell ref="K31:W32"/>
    <mergeCell ref="K34:W35"/>
    <mergeCell ref="K37:W38"/>
    <mergeCell ref="K28:W29"/>
    <mergeCell ref="K24:V25"/>
    <mergeCell ref="W24:X25"/>
    <mergeCell ref="A36:Z36"/>
    <mergeCell ref="A30:Z30"/>
    <mergeCell ref="A33:Z33"/>
    <mergeCell ref="A17:Z17"/>
    <mergeCell ref="A20:Z20"/>
    <mergeCell ref="A23:Z23"/>
    <mergeCell ref="A26:Z26"/>
    <mergeCell ref="A27:Z27"/>
    <mergeCell ref="L18:M18"/>
    <mergeCell ref="O18:P18"/>
    <mergeCell ref="L19:Z19"/>
    <mergeCell ref="K21:Y22"/>
    <mergeCell ref="A16:Z16"/>
    <mergeCell ref="A3:Z3"/>
    <mergeCell ref="A6:Z6"/>
    <mergeCell ref="A7:Z7"/>
    <mergeCell ref="S9:Z9"/>
    <mergeCell ref="A12:Z12"/>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39"/>
  <sheetViews>
    <sheetView showGridLines="0" showZeros="0" view="pageBreakPreview" zoomScaleNormal="100" zoomScaleSheetLayoutView="100" workbookViewId="0">
      <selection activeCell="A2" sqref="A2:Z2"/>
    </sheetView>
  </sheetViews>
  <sheetFormatPr defaultColWidth="3.375" defaultRowHeight="20.25" customHeight="1" x14ac:dyDescent="0.15"/>
  <cols>
    <col min="1" max="16384" width="3.375" style="1"/>
  </cols>
  <sheetData>
    <row r="1" spans="1:26" ht="20.25" customHeight="1" x14ac:dyDescent="0.15">
      <c r="A1" s="7"/>
      <c r="B1" s="7"/>
      <c r="C1" s="7"/>
      <c r="D1" s="7"/>
      <c r="E1" s="7"/>
      <c r="F1" s="7"/>
      <c r="G1" s="7"/>
      <c r="H1" s="7"/>
      <c r="I1" s="7"/>
      <c r="J1" s="7"/>
      <c r="K1" s="7"/>
      <c r="L1" s="7"/>
      <c r="M1" s="7"/>
      <c r="N1" s="7"/>
      <c r="O1" s="7"/>
      <c r="P1" s="7"/>
      <c r="Q1" s="7"/>
      <c r="R1" s="7"/>
      <c r="S1" s="7"/>
      <c r="T1" s="7"/>
      <c r="U1" s="7"/>
      <c r="V1" s="7"/>
      <c r="W1" s="7"/>
      <c r="X1" s="7"/>
      <c r="Y1" s="7"/>
      <c r="Z1" s="5" t="s">
        <v>138</v>
      </c>
    </row>
    <row r="2" spans="1:26" ht="20.25" customHeight="1" x14ac:dyDescent="0.15">
      <c r="A2" s="7"/>
      <c r="B2" s="7"/>
      <c r="C2" s="7"/>
      <c r="D2" s="7"/>
      <c r="E2" s="7"/>
      <c r="F2" s="7"/>
      <c r="G2" s="7"/>
      <c r="H2" s="7"/>
      <c r="I2" s="7"/>
      <c r="J2" s="7"/>
      <c r="K2" s="7"/>
      <c r="L2" s="7"/>
      <c r="M2" s="7"/>
      <c r="N2" s="7"/>
      <c r="O2" s="7"/>
      <c r="P2" s="7"/>
      <c r="Q2" s="7"/>
      <c r="R2" s="7"/>
      <c r="S2" s="7"/>
      <c r="T2" s="7"/>
      <c r="U2" s="7"/>
      <c r="V2" s="7"/>
      <c r="W2" s="7"/>
      <c r="X2" s="7"/>
      <c r="Y2" s="7"/>
      <c r="Z2" s="7"/>
    </row>
    <row r="3" spans="1:26" ht="20.25" customHeight="1" x14ac:dyDescent="0.15">
      <c r="A3" s="81" t="s">
        <v>10</v>
      </c>
      <c r="B3" s="81"/>
      <c r="C3" s="81"/>
      <c r="D3" s="81"/>
      <c r="E3" s="81"/>
      <c r="F3" s="81"/>
      <c r="G3" s="81"/>
      <c r="H3" s="81"/>
      <c r="I3" s="81"/>
      <c r="J3" s="81"/>
      <c r="K3" s="81"/>
      <c r="L3" s="81"/>
      <c r="M3" s="81"/>
      <c r="N3" s="81"/>
      <c r="O3" s="81"/>
      <c r="P3" s="81"/>
      <c r="Q3" s="81"/>
      <c r="R3" s="81"/>
      <c r="S3" s="81"/>
      <c r="T3" s="81"/>
      <c r="U3" s="81"/>
      <c r="V3" s="81"/>
      <c r="W3" s="81"/>
      <c r="X3" s="81"/>
      <c r="Y3" s="81"/>
      <c r="Z3" s="81"/>
    </row>
    <row r="4" spans="1:26" ht="20.25" customHeight="1" x14ac:dyDescent="0.15">
      <c r="A4" s="2"/>
    </row>
    <row r="5" spans="1:26" ht="20.25" customHeight="1" x14ac:dyDescent="0.15">
      <c r="A5" s="2"/>
      <c r="S5" s="9"/>
      <c r="T5" s="20" t="s">
        <v>76</v>
      </c>
      <c r="U5" s="23"/>
      <c r="V5" s="22" t="s">
        <v>74</v>
      </c>
      <c r="W5" s="23"/>
      <c r="X5" s="22" t="s">
        <v>69</v>
      </c>
      <c r="Y5" s="23"/>
      <c r="Z5" s="9" t="s">
        <v>73</v>
      </c>
    </row>
    <row r="6" spans="1:26" ht="20.25" customHeight="1" x14ac:dyDescent="0.15">
      <c r="A6" s="2"/>
    </row>
    <row r="7" spans="1:26" ht="20.25" customHeight="1" x14ac:dyDescent="0.15">
      <c r="Q7" s="253" t="s">
        <v>1</v>
      </c>
      <c r="R7" s="253"/>
      <c r="S7" s="253"/>
      <c r="T7" s="254"/>
      <c r="U7" s="254"/>
      <c r="V7" s="254"/>
      <c r="W7" s="254"/>
      <c r="X7" s="254"/>
      <c r="Y7" s="254"/>
      <c r="Z7" s="254"/>
    </row>
    <row r="8" spans="1:26" ht="20.25" customHeight="1" x14ac:dyDescent="0.15">
      <c r="A8" s="2"/>
    </row>
    <row r="9" spans="1:26" ht="20.25" customHeight="1" x14ac:dyDescent="0.15">
      <c r="B9" s="255" t="s">
        <v>9</v>
      </c>
      <c r="C9" s="256"/>
      <c r="D9" s="256"/>
      <c r="E9" s="256"/>
      <c r="F9" s="256"/>
      <c r="G9" s="256"/>
      <c r="H9" s="256"/>
      <c r="I9" s="256"/>
      <c r="J9" s="256"/>
      <c r="K9" s="256"/>
      <c r="L9" s="256"/>
      <c r="M9" s="256"/>
      <c r="N9" s="256"/>
      <c r="O9" s="256"/>
      <c r="P9" s="256"/>
      <c r="Q9" s="256"/>
      <c r="R9" s="256"/>
      <c r="S9" s="256"/>
      <c r="T9" s="256"/>
      <c r="U9" s="256"/>
      <c r="V9" s="256"/>
      <c r="W9" s="256"/>
      <c r="X9" s="256"/>
      <c r="Y9" s="257"/>
    </row>
    <row r="10" spans="1:26" ht="20.25" customHeight="1" x14ac:dyDescent="0.15">
      <c r="B10" s="258"/>
      <c r="C10" s="259"/>
      <c r="D10" s="259"/>
      <c r="E10" s="259"/>
      <c r="F10" s="259"/>
      <c r="G10" s="259"/>
      <c r="H10" s="259"/>
      <c r="I10" s="259"/>
      <c r="J10" s="259"/>
      <c r="K10" s="259"/>
      <c r="L10" s="259"/>
      <c r="M10" s="259"/>
      <c r="N10" s="259"/>
      <c r="O10" s="259"/>
      <c r="P10" s="259"/>
      <c r="Q10" s="259"/>
      <c r="R10" s="259"/>
      <c r="S10" s="259"/>
      <c r="T10" s="259"/>
      <c r="U10" s="259"/>
      <c r="V10" s="259"/>
      <c r="W10" s="259"/>
      <c r="X10" s="259"/>
      <c r="Y10" s="260"/>
    </row>
    <row r="11" spans="1:26" ht="20.25" customHeight="1" x14ac:dyDescent="0.15">
      <c r="B11" s="258"/>
      <c r="C11" s="259"/>
      <c r="D11" s="259"/>
      <c r="E11" s="259"/>
      <c r="F11" s="259"/>
      <c r="G11" s="259"/>
      <c r="H11" s="259"/>
      <c r="I11" s="259"/>
      <c r="J11" s="259"/>
      <c r="K11" s="259"/>
      <c r="L11" s="259"/>
      <c r="M11" s="259"/>
      <c r="N11" s="259"/>
      <c r="O11" s="259"/>
      <c r="P11" s="259"/>
      <c r="Q11" s="259"/>
      <c r="R11" s="259"/>
      <c r="S11" s="259"/>
      <c r="T11" s="259"/>
      <c r="U11" s="259"/>
      <c r="V11" s="259"/>
      <c r="W11" s="259"/>
      <c r="X11" s="259"/>
      <c r="Y11" s="260"/>
    </row>
    <row r="12" spans="1:26" ht="20.25" customHeight="1" x14ac:dyDescent="0.15">
      <c r="B12" s="258"/>
      <c r="C12" s="259"/>
      <c r="D12" s="259"/>
      <c r="E12" s="259"/>
      <c r="F12" s="259"/>
      <c r="G12" s="259"/>
      <c r="H12" s="259"/>
      <c r="I12" s="259"/>
      <c r="J12" s="259"/>
      <c r="K12" s="259"/>
      <c r="L12" s="259"/>
      <c r="M12" s="259"/>
      <c r="N12" s="259"/>
      <c r="O12" s="259"/>
      <c r="P12" s="259"/>
      <c r="Q12" s="259"/>
      <c r="R12" s="259"/>
      <c r="S12" s="259"/>
      <c r="T12" s="259"/>
      <c r="U12" s="259"/>
      <c r="V12" s="259"/>
      <c r="W12" s="259"/>
      <c r="X12" s="259"/>
      <c r="Y12" s="260"/>
    </row>
    <row r="13" spans="1:26" ht="20.25" customHeight="1" x14ac:dyDescent="0.15">
      <c r="B13" s="258"/>
      <c r="C13" s="259"/>
      <c r="D13" s="259"/>
      <c r="E13" s="259"/>
      <c r="F13" s="259"/>
      <c r="G13" s="259"/>
      <c r="H13" s="259"/>
      <c r="I13" s="259"/>
      <c r="J13" s="259"/>
      <c r="K13" s="259"/>
      <c r="L13" s="259"/>
      <c r="M13" s="259"/>
      <c r="N13" s="259"/>
      <c r="O13" s="259"/>
      <c r="P13" s="259"/>
      <c r="Q13" s="259"/>
      <c r="R13" s="259"/>
      <c r="S13" s="259"/>
      <c r="T13" s="259"/>
      <c r="U13" s="259"/>
      <c r="V13" s="259"/>
      <c r="W13" s="259"/>
      <c r="X13" s="259"/>
      <c r="Y13" s="260"/>
    </row>
    <row r="14" spans="1:26" ht="20.25" customHeight="1" x14ac:dyDescent="0.15">
      <c r="B14" s="258"/>
      <c r="C14" s="259"/>
      <c r="D14" s="259"/>
      <c r="E14" s="259"/>
      <c r="F14" s="259"/>
      <c r="G14" s="259"/>
      <c r="H14" s="259"/>
      <c r="I14" s="259"/>
      <c r="J14" s="259"/>
      <c r="K14" s="259"/>
      <c r="L14" s="259"/>
      <c r="M14" s="259"/>
      <c r="N14" s="259"/>
      <c r="O14" s="259"/>
      <c r="P14" s="259"/>
      <c r="Q14" s="259"/>
      <c r="R14" s="259"/>
      <c r="S14" s="259"/>
      <c r="T14" s="259"/>
      <c r="U14" s="259"/>
      <c r="V14" s="259"/>
      <c r="W14" s="259"/>
      <c r="X14" s="259"/>
      <c r="Y14" s="260"/>
    </row>
    <row r="15" spans="1:26" ht="20.25" customHeight="1" x14ac:dyDescent="0.15">
      <c r="B15" s="258"/>
      <c r="C15" s="259"/>
      <c r="D15" s="259"/>
      <c r="E15" s="259"/>
      <c r="F15" s="259"/>
      <c r="G15" s="259"/>
      <c r="H15" s="259"/>
      <c r="I15" s="259"/>
      <c r="J15" s="259"/>
      <c r="K15" s="259"/>
      <c r="L15" s="259"/>
      <c r="M15" s="259"/>
      <c r="N15" s="259"/>
      <c r="O15" s="259"/>
      <c r="P15" s="259"/>
      <c r="Q15" s="259"/>
      <c r="R15" s="259"/>
      <c r="S15" s="259"/>
      <c r="T15" s="259"/>
      <c r="U15" s="259"/>
      <c r="V15" s="259"/>
      <c r="W15" s="259"/>
      <c r="X15" s="259"/>
      <c r="Y15" s="260"/>
    </row>
    <row r="16" spans="1:26" ht="20.25" customHeight="1" x14ac:dyDescent="0.15">
      <c r="B16" s="258"/>
      <c r="C16" s="259"/>
      <c r="D16" s="259"/>
      <c r="E16" s="259"/>
      <c r="F16" s="259"/>
      <c r="G16" s="259"/>
      <c r="H16" s="259"/>
      <c r="I16" s="259"/>
      <c r="J16" s="259"/>
      <c r="K16" s="259"/>
      <c r="L16" s="259"/>
      <c r="M16" s="259"/>
      <c r="N16" s="259"/>
      <c r="O16" s="259"/>
      <c r="P16" s="259"/>
      <c r="Q16" s="259"/>
      <c r="R16" s="259"/>
      <c r="S16" s="259"/>
      <c r="T16" s="259"/>
      <c r="U16" s="259"/>
      <c r="V16" s="259"/>
      <c r="W16" s="259"/>
      <c r="X16" s="259"/>
      <c r="Y16" s="260"/>
    </row>
    <row r="17" spans="2:25" ht="20.25" customHeight="1" x14ac:dyDescent="0.15">
      <c r="B17" s="258"/>
      <c r="C17" s="259"/>
      <c r="D17" s="259"/>
      <c r="E17" s="259"/>
      <c r="F17" s="259"/>
      <c r="G17" s="259"/>
      <c r="H17" s="259"/>
      <c r="I17" s="259"/>
      <c r="J17" s="259"/>
      <c r="K17" s="259"/>
      <c r="L17" s="259"/>
      <c r="M17" s="259"/>
      <c r="N17" s="259"/>
      <c r="O17" s="259"/>
      <c r="P17" s="259"/>
      <c r="Q17" s="259"/>
      <c r="R17" s="259"/>
      <c r="S17" s="259"/>
      <c r="T17" s="259"/>
      <c r="U17" s="259"/>
      <c r="V17" s="259"/>
      <c r="W17" s="259"/>
      <c r="X17" s="259"/>
      <c r="Y17" s="260"/>
    </row>
    <row r="18" spans="2:25" ht="20.25" customHeight="1" x14ac:dyDescent="0.15">
      <c r="B18" s="258"/>
      <c r="C18" s="259"/>
      <c r="D18" s="259"/>
      <c r="E18" s="259"/>
      <c r="F18" s="259"/>
      <c r="G18" s="259"/>
      <c r="H18" s="259"/>
      <c r="I18" s="259"/>
      <c r="J18" s="259"/>
      <c r="K18" s="259"/>
      <c r="L18" s="259"/>
      <c r="M18" s="259"/>
      <c r="N18" s="259"/>
      <c r="O18" s="259"/>
      <c r="P18" s="259"/>
      <c r="Q18" s="259"/>
      <c r="R18" s="259"/>
      <c r="S18" s="259"/>
      <c r="T18" s="259"/>
      <c r="U18" s="259"/>
      <c r="V18" s="259"/>
      <c r="W18" s="259"/>
      <c r="X18" s="259"/>
      <c r="Y18" s="260"/>
    </row>
    <row r="19" spans="2:25" ht="20.25" customHeight="1" x14ac:dyDescent="0.15">
      <c r="B19" s="258"/>
      <c r="C19" s="259"/>
      <c r="D19" s="259"/>
      <c r="E19" s="259"/>
      <c r="F19" s="259"/>
      <c r="G19" s="259"/>
      <c r="H19" s="259"/>
      <c r="I19" s="259"/>
      <c r="J19" s="259"/>
      <c r="K19" s="259"/>
      <c r="L19" s="259"/>
      <c r="M19" s="259"/>
      <c r="N19" s="259"/>
      <c r="O19" s="259"/>
      <c r="P19" s="259"/>
      <c r="Q19" s="259"/>
      <c r="R19" s="259"/>
      <c r="S19" s="259"/>
      <c r="T19" s="259"/>
      <c r="U19" s="259"/>
      <c r="V19" s="259"/>
      <c r="W19" s="259"/>
      <c r="X19" s="259"/>
      <c r="Y19" s="260"/>
    </row>
    <row r="20" spans="2:25" ht="20.25" customHeight="1" x14ac:dyDescent="0.15">
      <c r="B20" s="258"/>
      <c r="C20" s="259"/>
      <c r="D20" s="259"/>
      <c r="E20" s="259"/>
      <c r="F20" s="259"/>
      <c r="G20" s="259"/>
      <c r="H20" s="259"/>
      <c r="I20" s="259"/>
      <c r="J20" s="259"/>
      <c r="K20" s="259"/>
      <c r="L20" s="259"/>
      <c r="M20" s="259"/>
      <c r="N20" s="259"/>
      <c r="O20" s="259"/>
      <c r="P20" s="259"/>
      <c r="Q20" s="259"/>
      <c r="R20" s="259"/>
      <c r="S20" s="259"/>
      <c r="T20" s="259"/>
      <c r="U20" s="259"/>
      <c r="V20" s="259"/>
      <c r="W20" s="259"/>
      <c r="X20" s="259"/>
      <c r="Y20" s="260"/>
    </row>
    <row r="21" spans="2:25" ht="20.25" customHeight="1" x14ac:dyDescent="0.15">
      <c r="B21" s="258"/>
      <c r="C21" s="259"/>
      <c r="D21" s="259"/>
      <c r="E21" s="259"/>
      <c r="F21" s="259"/>
      <c r="G21" s="259"/>
      <c r="H21" s="259"/>
      <c r="I21" s="259"/>
      <c r="J21" s="259"/>
      <c r="K21" s="259"/>
      <c r="L21" s="259"/>
      <c r="M21" s="259"/>
      <c r="N21" s="259"/>
      <c r="O21" s="259"/>
      <c r="P21" s="259"/>
      <c r="Q21" s="259"/>
      <c r="R21" s="259"/>
      <c r="S21" s="259"/>
      <c r="T21" s="259"/>
      <c r="U21" s="259"/>
      <c r="V21" s="259"/>
      <c r="W21" s="259"/>
      <c r="X21" s="259"/>
      <c r="Y21" s="260"/>
    </row>
    <row r="22" spans="2:25" ht="20.25" customHeight="1" x14ac:dyDescent="0.15">
      <c r="B22" s="258"/>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2:25" ht="20.25" customHeight="1" x14ac:dyDescent="0.15">
      <c r="B23" s="258"/>
      <c r="C23" s="259"/>
      <c r="D23" s="259"/>
      <c r="E23" s="259"/>
      <c r="F23" s="259"/>
      <c r="G23" s="259"/>
      <c r="H23" s="259"/>
      <c r="I23" s="259"/>
      <c r="J23" s="259"/>
      <c r="K23" s="259"/>
      <c r="L23" s="259"/>
      <c r="M23" s="259"/>
      <c r="N23" s="259"/>
      <c r="O23" s="259"/>
      <c r="P23" s="259"/>
      <c r="Q23" s="259"/>
      <c r="R23" s="259"/>
      <c r="S23" s="259"/>
      <c r="T23" s="259"/>
      <c r="U23" s="259"/>
      <c r="V23" s="259"/>
      <c r="W23" s="259"/>
      <c r="X23" s="259"/>
      <c r="Y23" s="260"/>
    </row>
    <row r="24" spans="2:25" ht="20.25" customHeight="1" x14ac:dyDescent="0.15">
      <c r="B24" s="258"/>
      <c r="C24" s="259"/>
      <c r="D24" s="259"/>
      <c r="E24" s="259"/>
      <c r="F24" s="259"/>
      <c r="G24" s="259"/>
      <c r="H24" s="259"/>
      <c r="I24" s="259"/>
      <c r="J24" s="259"/>
      <c r="K24" s="259"/>
      <c r="L24" s="259"/>
      <c r="M24" s="259"/>
      <c r="N24" s="259"/>
      <c r="O24" s="259"/>
      <c r="P24" s="259"/>
      <c r="Q24" s="259"/>
      <c r="R24" s="259"/>
      <c r="S24" s="259"/>
      <c r="T24" s="259"/>
      <c r="U24" s="259"/>
      <c r="V24" s="259"/>
      <c r="W24" s="259"/>
      <c r="X24" s="259"/>
      <c r="Y24" s="260"/>
    </row>
    <row r="25" spans="2:25" ht="20.25" customHeight="1" x14ac:dyDescent="0.15">
      <c r="B25" s="258"/>
      <c r="C25" s="259"/>
      <c r="D25" s="259"/>
      <c r="E25" s="259"/>
      <c r="F25" s="259"/>
      <c r="G25" s="259"/>
      <c r="H25" s="259"/>
      <c r="I25" s="259"/>
      <c r="J25" s="259"/>
      <c r="K25" s="259"/>
      <c r="L25" s="259"/>
      <c r="M25" s="259"/>
      <c r="N25" s="259"/>
      <c r="O25" s="259"/>
      <c r="P25" s="259"/>
      <c r="Q25" s="259"/>
      <c r="R25" s="259"/>
      <c r="S25" s="259"/>
      <c r="T25" s="259"/>
      <c r="U25" s="259"/>
      <c r="V25" s="259"/>
      <c r="W25" s="259"/>
      <c r="X25" s="259"/>
      <c r="Y25" s="260"/>
    </row>
    <row r="26" spans="2:25" ht="20.25" customHeight="1" x14ac:dyDescent="0.15">
      <c r="B26" s="258"/>
      <c r="C26" s="259"/>
      <c r="D26" s="259"/>
      <c r="E26" s="259"/>
      <c r="F26" s="259"/>
      <c r="G26" s="259"/>
      <c r="H26" s="259"/>
      <c r="I26" s="259"/>
      <c r="J26" s="259"/>
      <c r="K26" s="259"/>
      <c r="L26" s="259"/>
      <c r="M26" s="259"/>
      <c r="N26" s="259"/>
      <c r="O26" s="259"/>
      <c r="P26" s="259"/>
      <c r="Q26" s="259"/>
      <c r="R26" s="259"/>
      <c r="S26" s="259"/>
      <c r="T26" s="259"/>
      <c r="U26" s="259"/>
      <c r="V26" s="259"/>
      <c r="W26" s="259"/>
      <c r="X26" s="259"/>
      <c r="Y26" s="260"/>
    </row>
    <row r="27" spans="2:25" ht="20.25" customHeight="1" x14ac:dyDescent="0.15">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60"/>
    </row>
    <row r="28" spans="2:25" ht="20.25" customHeight="1" x14ac:dyDescent="0.15">
      <c r="B28" s="258"/>
      <c r="C28" s="259"/>
      <c r="D28" s="259"/>
      <c r="E28" s="259"/>
      <c r="F28" s="259"/>
      <c r="G28" s="259"/>
      <c r="H28" s="259"/>
      <c r="I28" s="259"/>
      <c r="J28" s="259"/>
      <c r="K28" s="259"/>
      <c r="L28" s="259"/>
      <c r="M28" s="259"/>
      <c r="N28" s="259"/>
      <c r="O28" s="259"/>
      <c r="P28" s="259"/>
      <c r="Q28" s="259"/>
      <c r="R28" s="259"/>
      <c r="S28" s="259"/>
      <c r="T28" s="259"/>
      <c r="U28" s="259"/>
      <c r="V28" s="259"/>
      <c r="W28" s="259"/>
      <c r="X28" s="259"/>
      <c r="Y28" s="260"/>
    </row>
    <row r="29" spans="2:25" ht="20.25" customHeight="1" x14ac:dyDescent="0.15">
      <c r="B29" s="258"/>
      <c r="C29" s="259"/>
      <c r="D29" s="259"/>
      <c r="E29" s="259"/>
      <c r="F29" s="259"/>
      <c r="G29" s="259"/>
      <c r="H29" s="259"/>
      <c r="I29" s="259"/>
      <c r="J29" s="259"/>
      <c r="K29" s="259"/>
      <c r="L29" s="259"/>
      <c r="M29" s="259"/>
      <c r="N29" s="259"/>
      <c r="O29" s="259"/>
      <c r="P29" s="259"/>
      <c r="Q29" s="259"/>
      <c r="R29" s="259"/>
      <c r="S29" s="259"/>
      <c r="T29" s="259"/>
      <c r="U29" s="259"/>
      <c r="V29" s="259"/>
      <c r="W29" s="259"/>
      <c r="X29" s="259"/>
      <c r="Y29" s="260"/>
    </row>
    <row r="30" spans="2:25" ht="20.25" customHeight="1" x14ac:dyDescent="0.15">
      <c r="B30" s="258"/>
      <c r="C30" s="259"/>
      <c r="D30" s="259"/>
      <c r="E30" s="259"/>
      <c r="F30" s="259"/>
      <c r="G30" s="259"/>
      <c r="H30" s="259"/>
      <c r="I30" s="259"/>
      <c r="J30" s="259"/>
      <c r="K30" s="259"/>
      <c r="L30" s="259"/>
      <c r="M30" s="259"/>
      <c r="N30" s="259"/>
      <c r="O30" s="259"/>
      <c r="P30" s="259"/>
      <c r="Q30" s="259"/>
      <c r="R30" s="259"/>
      <c r="S30" s="259"/>
      <c r="T30" s="259"/>
      <c r="U30" s="259"/>
      <c r="V30" s="259"/>
      <c r="W30" s="259"/>
      <c r="X30" s="259"/>
      <c r="Y30" s="260"/>
    </row>
    <row r="31" spans="2:25" ht="20.25" customHeight="1" x14ac:dyDescent="0.15">
      <c r="B31" s="258"/>
      <c r="C31" s="259"/>
      <c r="D31" s="259"/>
      <c r="E31" s="259"/>
      <c r="F31" s="259"/>
      <c r="G31" s="259"/>
      <c r="H31" s="259"/>
      <c r="I31" s="259"/>
      <c r="J31" s="259"/>
      <c r="K31" s="259"/>
      <c r="L31" s="259"/>
      <c r="M31" s="259"/>
      <c r="N31" s="259"/>
      <c r="O31" s="259"/>
      <c r="P31" s="259"/>
      <c r="Q31" s="259"/>
      <c r="R31" s="259"/>
      <c r="S31" s="259"/>
      <c r="T31" s="259"/>
      <c r="U31" s="259"/>
      <c r="V31" s="259"/>
      <c r="W31" s="259"/>
      <c r="X31" s="259"/>
      <c r="Y31" s="260"/>
    </row>
    <row r="32" spans="2:25" ht="20.25" customHeight="1" x14ac:dyDescent="0.15">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60"/>
    </row>
    <row r="33" spans="2:25" ht="20.25" customHeight="1" x14ac:dyDescent="0.15">
      <c r="B33" s="258"/>
      <c r="C33" s="259"/>
      <c r="D33" s="259"/>
      <c r="E33" s="259"/>
      <c r="F33" s="259"/>
      <c r="G33" s="259"/>
      <c r="H33" s="259"/>
      <c r="I33" s="259"/>
      <c r="J33" s="259"/>
      <c r="K33" s="259"/>
      <c r="L33" s="259"/>
      <c r="M33" s="259"/>
      <c r="N33" s="259"/>
      <c r="O33" s="259"/>
      <c r="P33" s="259"/>
      <c r="Q33" s="259"/>
      <c r="R33" s="259"/>
      <c r="S33" s="259"/>
      <c r="T33" s="259"/>
      <c r="U33" s="259"/>
      <c r="V33" s="259"/>
      <c r="W33" s="259"/>
      <c r="X33" s="259"/>
      <c r="Y33" s="260"/>
    </row>
    <row r="34" spans="2:25" ht="20.25" customHeight="1" x14ac:dyDescent="0.15">
      <c r="B34" s="258"/>
      <c r="C34" s="259"/>
      <c r="D34" s="259"/>
      <c r="E34" s="259"/>
      <c r="F34" s="259"/>
      <c r="G34" s="259"/>
      <c r="H34" s="259"/>
      <c r="I34" s="259"/>
      <c r="J34" s="259"/>
      <c r="K34" s="259"/>
      <c r="L34" s="259"/>
      <c r="M34" s="259"/>
      <c r="N34" s="259"/>
      <c r="O34" s="259"/>
      <c r="P34" s="259"/>
      <c r="Q34" s="259"/>
      <c r="R34" s="259"/>
      <c r="S34" s="259"/>
      <c r="T34" s="259"/>
      <c r="U34" s="259"/>
      <c r="V34" s="259"/>
      <c r="W34" s="259"/>
      <c r="X34" s="259"/>
      <c r="Y34" s="260"/>
    </row>
    <row r="35" spans="2:25" ht="20.25" customHeight="1" x14ac:dyDescent="0.15">
      <c r="B35" s="258"/>
      <c r="C35" s="259"/>
      <c r="D35" s="259"/>
      <c r="E35" s="259"/>
      <c r="F35" s="259"/>
      <c r="G35" s="259"/>
      <c r="H35" s="259"/>
      <c r="I35" s="259"/>
      <c r="J35" s="259"/>
      <c r="K35" s="259"/>
      <c r="L35" s="259"/>
      <c r="M35" s="259"/>
      <c r="N35" s="259"/>
      <c r="O35" s="259"/>
      <c r="P35" s="259"/>
      <c r="Q35" s="259"/>
      <c r="R35" s="259"/>
      <c r="S35" s="259"/>
      <c r="T35" s="259"/>
      <c r="U35" s="259"/>
      <c r="V35" s="259"/>
      <c r="W35" s="259"/>
      <c r="X35" s="259"/>
      <c r="Y35" s="260"/>
    </row>
    <row r="36" spans="2:25" ht="20.25" customHeight="1" x14ac:dyDescent="0.15">
      <c r="B36" s="258"/>
      <c r="C36" s="259"/>
      <c r="D36" s="259"/>
      <c r="E36" s="259"/>
      <c r="F36" s="259"/>
      <c r="G36" s="259"/>
      <c r="H36" s="259"/>
      <c r="I36" s="259"/>
      <c r="J36" s="259"/>
      <c r="K36" s="259"/>
      <c r="L36" s="259"/>
      <c r="M36" s="259"/>
      <c r="N36" s="259"/>
      <c r="O36" s="259"/>
      <c r="P36" s="259"/>
      <c r="Q36" s="259"/>
      <c r="R36" s="259"/>
      <c r="S36" s="259"/>
      <c r="T36" s="259"/>
      <c r="U36" s="259"/>
      <c r="V36" s="259"/>
      <c r="W36" s="259"/>
      <c r="X36" s="259"/>
      <c r="Y36" s="260"/>
    </row>
    <row r="37" spans="2:25" ht="20.25" customHeight="1" x14ac:dyDescent="0.15">
      <c r="B37" s="258"/>
      <c r="C37" s="259"/>
      <c r="D37" s="259"/>
      <c r="E37" s="259"/>
      <c r="F37" s="259"/>
      <c r="G37" s="259"/>
      <c r="H37" s="259"/>
      <c r="I37" s="259"/>
      <c r="J37" s="259"/>
      <c r="K37" s="259"/>
      <c r="L37" s="259"/>
      <c r="M37" s="259"/>
      <c r="N37" s="259"/>
      <c r="O37" s="259"/>
      <c r="P37" s="259"/>
      <c r="Q37" s="259"/>
      <c r="R37" s="259"/>
      <c r="S37" s="259"/>
      <c r="T37" s="259"/>
      <c r="U37" s="259"/>
      <c r="V37" s="259"/>
      <c r="W37" s="259"/>
      <c r="X37" s="259"/>
      <c r="Y37" s="260"/>
    </row>
    <row r="38" spans="2:25" ht="20.25" customHeight="1" x14ac:dyDescent="0.15">
      <c r="B38" s="258"/>
      <c r="C38" s="259"/>
      <c r="D38" s="259"/>
      <c r="E38" s="259"/>
      <c r="F38" s="259"/>
      <c r="G38" s="259"/>
      <c r="H38" s="259"/>
      <c r="I38" s="259"/>
      <c r="J38" s="259"/>
      <c r="K38" s="259"/>
      <c r="L38" s="259"/>
      <c r="M38" s="259"/>
      <c r="N38" s="259"/>
      <c r="O38" s="259"/>
      <c r="P38" s="259"/>
      <c r="Q38" s="259"/>
      <c r="R38" s="259"/>
      <c r="S38" s="259"/>
      <c r="T38" s="259"/>
      <c r="U38" s="259"/>
      <c r="V38" s="259"/>
      <c r="W38" s="259"/>
      <c r="X38" s="259"/>
      <c r="Y38" s="260"/>
    </row>
    <row r="39" spans="2:25" ht="20.25" customHeight="1" x14ac:dyDescent="0.15">
      <c r="B39" s="258"/>
      <c r="C39" s="259"/>
      <c r="D39" s="259"/>
      <c r="E39" s="259"/>
      <c r="F39" s="259"/>
      <c r="G39" s="259"/>
      <c r="H39" s="259"/>
      <c r="I39" s="259"/>
      <c r="J39" s="259"/>
      <c r="K39" s="259"/>
      <c r="L39" s="259"/>
      <c r="M39" s="259"/>
      <c r="N39" s="259"/>
      <c r="O39" s="259"/>
      <c r="P39" s="259"/>
      <c r="Q39" s="259"/>
      <c r="R39" s="259"/>
      <c r="S39" s="259"/>
      <c r="T39" s="259"/>
      <c r="U39" s="259"/>
      <c r="V39" s="259"/>
      <c r="W39" s="259"/>
      <c r="X39" s="259"/>
      <c r="Y39" s="260"/>
    </row>
  </sheetData>
  <sheetProtection formatCells="0"/>
  <mergeCells count="5">
    <mergeCell ref="Q7:S7"/>
    <mergeCell ref="T7:Z7"/>
    <mergeCell ref="B9:Y9"/>
    <mergeCell ref="B10:Y39"/>
    <mergeCell ref="A3:Z3"/>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39"/>
  <sheetViews>
    <sheetView showGridLines="0" showZeros="0" view="pageBreakPreview" zoomScaleNormal="100" zoomScaleSheetLayoutView="100" workbookViewId="0">
      <selection activeCell="A2" sqref="A2:Z2"/>
    </sheetView>
  </sheetViews>
  <sheetFormatPr defaultColWidth="3.375" defaultRowHeight="20.25" customHeight="1" x14ac:dyDescent="0.15"/>
  <cols>
    <col min="1" max="16384" width="3.375" style="1"/>
  </cols>
  <sheetData>
    <row r="1" spans="1:26" ht="20.25" customHeight="1" x14ac:dyDescent="0.15">
      <c r="B1" s="6"/>
      <c r="C1" s="6"/>
      <c r="D1" s="6"/>
      <c r="E1" s="6"/>
      <c r="F1" s="6"/>
      <c r="G1" s="6"/>
      <c r="H1" s="6"/>
      <c r="I1" s="6"/>
      <c r="J1" s="6"/>
      <c r="K1" s="6"/>
      <c r="L1" s="6"/>
      <c r="M1" s="6"/>
      <c r="N1" s="6"/>
      <c r="O1" s="6"/>
      <c r="P1" s="6"/>
      <c r="Q1" s="6"/>
      <c r="R1" s="6"/>
      <c r="S1" s="6"/>
      <c r="T1" s="6"/>
      <c r="U1" s="6"/>
      <c r="V1" s="6"/>
      <c r="W1" s="6"/>
      <c r="X1" s="6"/>
      <c r="Y1" s="6"/>
      <c r="Z1" s="5" t="s">
        <v>136</v>
      </c>
    </row>
    <row r="2" spans="1:26" ht="20.25" customHeight="1" x14ac:dyDescent="0.15">
      <c r="B2" s="6"/>
      <c r="C2" s="6"/>
      <c r="D2" s="6"/>
      <c r="E2" s="6"/>
      <c r="F2" s="6"/>
      <c r="G2" s="6"/>
      <c r="H2" s="6"/>
      <c r="I2" s="6"/>
      <c r="J2" s="6"/>
      <c r="K2" s="6"/>
      <c r="L2" s="6"/>
      <c r="M2" s="6"/>
      <c r="N2" s="6"/>
      <c r="O2" s="6"/>
      <c r="P2" s="6"/>
      <c r="Q2" s="6"/>
      <c r="R2" s="6"/>
      <c r="S2" s="6"/>
      <c r="T2" s="6"/>
      <c r="U2" s="6"/>
      <c r="V2" s="6"/>
      <c r="W2" s="6"/>
      <c r="X2" s="6"/>
      <c r="Y2" s="6"/>
    </row>
    <row r="3" spans="1:26" ht="20.25" customHeight="1" x14ac:dyDescent="0.15">
      <c r="A3" s="81" t="s">
        <v>8</v>
      </c>
      <c r="B3" s="81"/>
      <c r="C3" s="81"/>
      <c r="D3" s="81"/>
      <c r="E3" s="81"/>
      <c r="F3" s="81"/>
      <c r="G3" s="81"/>
      <c r="H3" s="81"/>
      <c r="I3" s="81"/>
      <c r="J3" s="81"/>
      <c r="K3" s="81"/>
      <c r="L3" s="81"/>
      <c r="M3" s="81"/>
      <c r="N3" s="81"/>
      <c r="O3" s="81"/>
      <c r="P3" s="81"/>
      <c r="Q3" s="81"/>
      <c r="R3" s="81"/>
      <c r="S3" s="81"/>
      <c r="T3" s="81"/>
      <c r="U3" s="81"/>
      <c r="V3" s="81"/>
      <c r="W3" s="81"/>
      <c r="X3" s="81"/>
      <c r="Y3" s="81"/>
      <c r="Z3" s="81"/>
    </row>
    <row r="4" spans="1:26" ht="20.25" customHeight="1" x14ac:dyDescent="0.15">
      <c r="A4" s="2"/>
    </row>
    <row r="5" spans="1:26" ht="20.25" customHeight="1" x14ac:dyDescent="0.15">
      <c r="A5" s="2"/>
      <c r="S5" s="9"/>
      <c r="T5" s="20" t="s">
        <v>76</v>
      </c>
      <c r="U5" s="23"/>
      <c r="V5" s="22" t="s">
        <v>74</v>
      </c>
      <c r="W5" s="23"/>
      <c r="X5" s="22" t="s">
        <v>69</v>
      </c>
      <c r="Y5" s="23"/>
      <c r="Z5" s="9" t="s">
        <v>73</v>
      </c>
    </row>
    <row r="6" spans="1:26" ht="20.25" customHeight="1" x14ac:dyDescent="0.15">
      <c r="A6" s="2"/>
    </row>
    <row r="7" spans="1:26" ht="20.25" customHeight="1" x14ac:dyDescent="0.15">
      <c r="Q7" s="253" t="s">
        <v>1</v>
      </c>
      <c r="R7" s="253"/>
      <c r="S7" s="253"/>
      <c r="T7" s="254"/>
      <c r="U7" s="254"/>
      <c r="V7" s="254"/>
      <c r="W7" s="254"/>
      <c r="X7" s="254"/>
      <c r="Y7" s="254"/>
      <c r="Z7" s="254"/>
    </row>
    <row r="8" spans="1:26" ht="20.25" customHeight="1" x14ac:dyDescent="0.15">
      <c r="A8" s="2"/>
    </row>
    <row r="9" spans="1:26" ht="20.25" customHeight="1" x14ac:dyDescent="0.15">
      <c r="A9" s="2"/>
      <c r="B9" s="255" t="s">
        <v>7</v>
      </c>
      <c r="C9" s="256"/>
      <c r="D9" s="256"/>
      <c r="E9" s="256"/>
      <c r="F9" s="256"/>
      <c r="G9" s="256"/>
      <c r="H9" s="256"/>
      <c r="I9" s="256"/>
      <c r="J9" s="256"/>
      <c r="K9" s="256"/>
      <c r="L9" s="256"/>
      <c r="M9" s="256"/>
      <c r="N9" s="256"/>
      <c r="O9" s="256"/>
      <c r="P9" s="256"/>
      <c r="Q9" s="256"/>
      <c r="R9" s="256"/>
      <c r="S9" s="256"/>
      <c r="T9" s="256"/>
      <c r="U9" s="256"/>
      <c r="V9" s="256"/>
      <c r="W9" s="256"/>
      <c r="X9" s="256"/>
      <c r="Y9" s="257"/>
    </row>
    <row r="10" spans="1:26" ht="20.25" customHeight="1" x14ac:dyDescent="0.15">
      <c r="B10" s="258"/>
      <c r="C10" s="259"/>
      <c r="D10" s="259"/>
      <c r="E10" s="259"/>
      <c r="F10" s="259"/>
      <c r="G10" s="259"/>
      <c r="H10" s="259"/>
      <c r="I10" s="259"/>
      <c r="J10" s="259"/>
      <c r="K10" s="259"/>
      <c r="L10" s="259"/>
      <c r="M10" s="259"/>
      <c r="N10" s="259"/>
      <c r="O10" s="259"/>
      <c r="P10" s="259"/>
      <c r="Q10" s="259"/>
      <c r="R10" s="259"/>
      <c r="S10" s="259"/>
      <c r="T10" s="259"/>
      <c r="U10" s="259"/>
      <c r="V10" s="259"/>
      <c r="W10" s="259"/>
      <c r="X10" s="259"/>
      <c r="Y10" s="260"/>
    </row>
    <row r="11" spans="1:26" ht="20.25" customHeight="1" x14ac:dyDescent="0.15">
      <c r="B11" s="258"/>
      <c r="C11" s="259"/>
      <c r="D11" s="259"/>
      <c r="E11" s="259"/>
      <c r="F11" s="259"/>
      <c r="G11" s="259"/>
      <c r="H11" s="259"/>
      <c r="I11" s="259"/>
      <c r="J11" s="259"/>
      <c r="K11" s="259"/>
      <c r="L11" s="259"/>
      <c r="M11" s="259"/>
      <c r="N11" s="259"/>
      <c r="O11" s="259"/>
      <c r="P11" s="259"/>
      <c r="Q11" s="259"/>
      <c r="R11" s="259"/>
      <c r="S11" s="259"/>
      <c r="T11" s="259"/>
      <c r="U11" s="259"/>
      <c r="V11" s="259"/>
      <c r="W11" s="259"/>
      <c r="X11" s="259"/>
      <c r="Y11" s="260"/>
    </row>
    <row r="12" spans="1:26" ht="20.25" customHeight="1" x14ac:dyDescent="0.15">
      <c r="A12" s="2"/>
      <c r="B12" s="258"/>
      <c r="C12" s="259"/>
      <c r="D12" s="259"/>
      <c r="E12" s="259"/>
      <c r="F12" s="259"/>
      <c r="G12" s="259"/>
      <c r="H12" s="259"/>
      <c r="I12" s="259"/>
      <c r="J12" s="259"/>
      <c r="K12" s="259"/>
      <c r="L12" s="259"/>
      <c r="M12" s="259"/>
      <c r="N12" s="259"/>
      <c r="O12" s="259"/>
      <c r="P12" s="259"/>
      <c r="Q12" s="259"/>
      <c r="R12" s="259"/>
      <c r="S12" s="259"/>
      <c r="T12" s="259"/>
      <c r="U12" s="259"/>
      <c r="V12" s="259"/>
      <c r="W12" s="259"/>
      <c r="X12" s="259"/>
      <c r="Y12" s="260"/>
    </row>
    <row r="13" spans="1:26" ht="20.25" customHeight="1" x14ac:dyDescent="0.15">
      <c r="A13" s="2"/>
      <c r="B13" s="258"/>
      <c r="C13" s="259"/>
      <c r="D13" s="259"/>
      <c r="E13" s="259"/>
      <c r="F13" s="259"/>
      <c r="G13" s="259"/>
      <c r="H13" s="259"/>
      <c r="I13" s="259"/>
      <c r="J13" s="259"/>
      <c r="K13" s="259"/>
      <c r="L13" s="259"/>
      <c r="M13" s="259"/>
      <c r="N13" s="259"/>
      <c r="O13" s="259"/>
      <c r="P13" s="259"/>
      <c r="Q13" s="259"/>
      <c r="R13" s="259"/>
      <c r="S13" s="259"/>
      <c r="T13" s="259"/>
      <c r="U13" s="259"/>
      <c r="V13" s="259"/>
      <c r="W13" s="259"/>
      <c r="X13" s="259"/>
      <c r="Y13" s="260"/>
    </row>
    <row r="14" spans="1:26" ht="20.25" customHeight="1" x14ac:dyDescent="0.15">
      <c r="A14" s="2"/>
      <c r="B14" s="258"/>
      <c r="C14" s="259"/>
      <c r="D14" s="259"/>
      <c r="E14" s="259"/>
      <c r="F14" s="259"/>
      <c r="G14" s="259"/>
      <c r="H14" s="259"/>
      <c r="I14" s="259"/>
      <c r="J14" s="259"/>
      <c r="K14" s="259"/>
      <c r="L14" s="259"/>
      <c r="M14" s="259"/>
      <c r="N14" s="259"/>
      <c r="O14" s="259"/>
      <c r="P14" s="259"/>
      <c r="Q14" s="259"/>
      <c r="R14" s="259"/>
      <c r="S14" s="259"/>
      <c r="T14" s="259"/>
      <c r="U14" s="259"/>
      <c r="V14" s="259"/>
      <c r="W14" s="259"/>
      <c r="X14" s="259"/>
      <c r="Y14" s="260"/>
    </row>
    <row r="15" spans="1:26" ht="20.25" customHeight="1" x14ac:dyDescent="0.15">
      <c r="A15" s="2"/>
      <c r="B15" s="258"/>
      <c r="C15" s="259"/>
      <c r="D15" s="259"/>
      <c r="E15" s="259"/>
      <c r="F15" s="259"/>
      <c r="G15" s="259"/>
      <c r="H15" s="259"/>
      <c r="I15" s="259"/>
      <c r="J15" s="259"/>
      <c r="K15" s="259"/>
      <c r="L15" s="259"/>
      <c r="M15" s="259"/>
      <c r="N15" s="259"/>
      <c r="O15" s="259"/>
      <c r="P15" s="259"/>
      <c r="Q15" s="259"/>
      <c r="R15" s="259"/>
      <c r="S15" s="259"/>
      <c r="T15" s="259"/>
      <c r="U15" s="259"/>
      <c r="V15" s="259"/>
      <c r="W15" s="259"/>
      <c r="X15" s="259"/>
      <c r="Y15" s="260"/>
    </row>
    <row r="16" spans="1:26" ht="20.25" customHeight="1" x14ac:dyDescent="0.15">
      <c r="A16" s="2"/>
      <c r="B16" s="258"/>
      <c r="C16" s="259"/>
      <c r="D16" s="259"/>
      <c r="E16" s="259"/>
      <c r="F16" s="259"/>
      <c r="G16" s="259"/>
      <c r="H16" s="259"/>
      <c r="I16" s="259"/>
      <c r="J16" s="259"/>
      <c r="K16" s="259"/>
      <c r="L16" s="259"/>
      <c r="M16" s="259"/>
      <c r="N16" s="259"/>
      <c r="O16" s="259"/>
      <c r="P16" s="259"/>
      <c r="Q16" s="259"/>
      <c r="R16" s="259"/>
      <c r="S16" s="259"/>
      <c r="T16" s="259"/>
      <c r="U16" s="259"/>
      <c r="V16" s="259"/>
      <c r="W16" s="259"/>
      <c r="X16" s="259"/>
      <c r="Y16" s="260"/>
    </row>
    <row r="17" spans="1:25" ht="20.25" customHeight="1" x14ac:dyDescent="0.15">
      <c r="A17" s="2"/>
      <c r="B17" s="258"/>
      <c r="C17" s="259"/>
      <c r="D17" s="259"/>
      <c r="E17" s="259"/>
      <c r="F17" s="259"/>
      <c r="G17" s="259"/>
      <c r="H17" s="259"/>
      <c r="I17" s="259"/>
      <c r="J17" s="259"/>
      <c r="K17" s="259"/>
      <c r="L17" s="259"/>
      <c r="M17" s="259"/>
      <c r="N17" s="259"/>
      <c r="O17" s="259"/>
      <c r="P17" s="259"/>
      <c r="Q17" s="259"/>
      <c r="R17" s="259"/>
      <c r="S17" s="259"/>
      <c r="T17" s="259"/>
      <c r="U17" s="259"/>
      <c r="V17" s="259"/>
      <c r="W17" s="259"/>
      <c r="X17" s="259"/>
      <c r="Y17" s="260"/>
    </row>
    <row r="18" spans="1:25" ht="20.25" customHeight="1" x14ac:dyDescent="0.15">
      <c r="A18" s="2"/>
      <c r="B18" s="258"/>
      <c r="C18" s="259"/>
      <c r="D18" s="259"/>
      <c r="E18" s="259"/>
      <c r="F18" s="259"/>
      <c r="G18" s="259"/>
      <c r="H18" s="259"/>
      <c r="I18" s="259"/>
      <c r="J18" s="259"/>
      <c r="K18" s="259"/>
      <c r="L18" s="259"/>
      <c r="M18" s="259"/>
      <c r="N18" s="259"/>
      <c r="O18" s="259"/>
      <c r="P18" s="259"/>
      <c r="Q18" s="259"/>
      <c r="R18" s="259"/>
      <c r="S18" s="259"/>
      <c r="T18" s="259"/>
      <c r="U18" s="259"/>
      <c r="V18" s="259"/>
      <c r="W18" s="259"/>
      <c r="X18" s="259"/>
      <c r="Y18" s="260"/>
    </row>
    <row r="19" spans="1:25" ht="20.25" customHeight="1" x14ac:dyDescent="0.15">
      <c r="A19" s="2"/>
      <c r="B19" s="258"/>
      <c r="C19" s="259"/>
      <c r="D19" s="259"/>
      <c r="E19" s="259"/>
      <c r="F19" s="259"/>
      <c r="G19" s="259"/>
      <c r="H19" s="259"/>
      <c r="I19" s="259"/>
      <c r="J19" s="259"/>
      <c r="K19" s="259"/>
      <c r="L19" s="259"/>
      <c r="M19" s="259"/>
      <c r="N19" s="259"/>
      <c r="O19" s="259"/>
      <c r="P19" s="259"/>
      <c r="Q19" s="259"/>
      <c r="R19" s="259"/>
      <c r="S19" s="259"/>
      <c r="T19" s="259"/>
      <c r="U19" s="259"/>
      <c r="V19" s="259"/>
      <c r="W19" s="259"/>
      <c r="X19" s="259"/>
      <c r="Y19" s="260"/>
    </row>
    <row r="20" spans="1:25" ht="20.25" customHeight="1" x14ac:dyDescent="0.15">
      <c r="A20" s="2"/>
      <c r="B20" s="258"/>
      <c r="C20" s="259"/>
      <c r="D20" s="259"/>
      <c r="E20" s="259"/>
      <c r="F20" s="259"/>
      <c r="G20" s="259"/>
      <c r="H20" s="259"/>
      <c r="I20" s="259"/>
      <c r="J20" s="259"/>
      <c r="K20" s="259"/>
      <c r="L20" s="259"/>
      <c r="M20" s="259"/>
      <c r="N20" s="259"/>
      <c r="O20" s="259"/>
      <c r="P20" s="259"/>
      <c r="Q20" s="259"/>
      <c r="R20" s="259"/>
      <c r="S20" s="259"/>
      <c r="T20" s="259"/>
      <c r="U20" s="259"/>
      <c r="V20" s="259"/>
      <c r="W20" s="259"/>
      <c r="X20" s="259"/>
      <c r="Y20" s="260"/>
    </row>
    <row r="21" spans="1:25" ht="20.25" customHeight="1" x14ac:dyDescent="0.15">
      <c r="A21" s="2"/>
      <c r="B21" s="258"/>
      <c r="C21" s="259"/>
      <c r="D21" s="259"/>
      <c r="E21" s="259"/>
      <c r="F21" s="259"/>
      <c r="G21" s="259"/>
      <c r="H21" s="259"/>
      <c r="I21" s="259"/>
      <c r="J21" s="259"/>
      <c r="K21" s="259"/>
      <c r="L21" s="259"/>
      <c r="M21" s="259"/>
      <c r="N21" s="259"/>
      <c r="O21" s="259"/>
      <c r="P21" s="259"/>
      <c r="Q21" s="259"/>
      <c r="R21" s="259"/>
      <c r="S21" s="259"/>
      <c r="T21" s="259"/>
      <c r="U21" s="259"/>
      <c r="V21" s="259"/>
      <c r="W21" s="259"/>
      <c r="X21" s="259"/>
      <c r="Y21" s="260"/>
    </row>
    <row r="22" spans="1:25" ht="20.25" customHeight="1" x14ac:dyDescent="0.15">
      <c r="A22" s="2"/>
      <c r="B22" s="258"/>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1:25" ht="20.25" customHeight="1" x14ac:dyDescent="0.15">
      <c r="A23" s="2"/>
      <c r="B23" s="258"/>
      <c r="C23" s="259"/>
      <c r="D23" s="259"/>
      <c r="E23" s="259"/>
      <c r="F23" s="259"/>
      <c r="G23" s="259"/>
      <c r="H23" s="259"/>
      <c r="I23" s="259"/>
      <c r="J23" s="259"/>
      <c r="K23" s="259"/>
      <c r="L23" s="259"/>
      <c r="M23" s="259"/>
      <c r="N23" s="259"/>
      <c r="O23" s="259"/>
      <c r="P23" s="259"/>
      <c r="Q23" s="259"/>
      <c r="R23" s="259"/>
      <c r="S23" s="259"/>
      <c r="T23" s="259"/>
      <c r="U23" s="259"/>
      <c r="V23" s="259"/>
      <c r="W23" s="259"/>
      <c r="X23" s="259"/>
      <c r="Y23" s="260"/>
    </row>
    <row r="24" spans="1:25" ht="20.25" customHeight="1" x14ac:dyDescent="0.15">
      <c r="A24" s="2"/>
      <c r="B24" s="258"/>
      <c r="C24" s="259"/>
      <c r="D24" s="259"/>
      <c r="E24" s="259"/>
      <c r="F24" s="259"/>
      <c r="G24" s="259"/>
      <c r="H24" s="259"/>
      <c r="I24" s="259"/>
      <c r="J24" s="259"/>
      <c r="K24" s="259"/>
      <c r="L24" s="259"/>
      <c r="M24" s="259"/>
      <c r="N24" s="259"/>
      <c r="O24" s="259"/>
      <c r="P24" s="259"/>
      <c r="Q24" s="259"/>
      <c r="R24" s="259"/>
      <c r="S24" s="259"/>
      <c r="T24" s="259"/>
      <c r="U24" s="259"/>
      <c r="V24" s="259"/>
      <c r="W24" s="259"/>
      <c r="X24" s="259"/>
      <c r="Y24" s="260"/>
    </row>
    <row r="25" spans="1:25" ht="20.25" customHeight="1" x14ac:dyDescent="0.15">
      <c r="A25" s="2"/>
      <c r="B25" s="258"/>
      <c r="C25" s="259"/>
      <c r="D25" s="259"/>
      <c r="E25" s="259"/>
      <c r="F25" s="259"/>
      <c r="G25" s="259"/>
      <c r="H25" s="259"/>
      <c r="I25" s="259"/>
      <c r="J25" s="259"/>
      <c r="K25" s="259"/>
      <c r="L25" s="259"/>
      <c r="M25" s="259"/>
      <c r="N25" s="259"/>
      <c r="O25" s="259"/>
      <c r="P25" s="259"/>
      <c r="Q25" s="259"/>
      <c r="R25" s="259"/>
      <c r="S25" s="259"/>
      <c r="T25" s="259"/>
      <c r="U25" s="259"/>
      <c r="V25" s="259"/>
      <c r="W25" s="259"/>
      <c r="X25" s="259"/>
      <c r="Y25" s="260"/>
    </row>
    <row r="26" spans="1:25" ht="20.25" customHeight="1" x14ac:dyDescent="0.15">
      <c r="A26" s="2"/>
      <c r="B26" s="258"/>
      <c r="C26" s="259"/>
      <c r="D26" s="259"/>
      <c r="E26" s="259"/>
      <c r="F26" s="259"/>
      <c r="G26" s="259"/>
      <c r="H26" s="259"/>
      <c r="I26" s="259"/>
      <c r="J26" s="259"/>
      <c r="K26" s="259"/>
      <c r="L26" s="259"/>
      <c r="M26" s="259"/>
      <c r="N26" s="259"/>
      <c r="O26" s="259"/>
      <c r="P26" s="259"/>
      <c r="Q26" s="259"/>
      <c r="R26" s="259"/>
      <c r="S26" s="259"/>
      <c r="T26" s="259"/>
      <c r="U26" s="259"/>
      <c r="V26" s="259"/>
      <c r="W26" s="259"/>
      <c r="X26" s="259"/>
      <c r="Y26" s="260"/>
    </row>
    <row r="27" spans="1:25" ht="20.25" customHeight="1" x14ac:dyDescent="0.15">
      <c r="A27" s="2"/>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60"/>
    </row>
    <row r="28" spans="1:25" ht="20.25" customHeight="1" x14ac:dyDescent="0.15">
      <c r="A28" s="2"/>
      <c r="B28" s="258"/>
      <c r="C28" s="259"/>
      <c r="D28" s="259"/>
      <c r="E28" s="259"/>
      <c r="F28" s="259"/>
      <c r="G28" s="259"/>
      <c r="H28" s="259"/>
      <c r="I28" s="259"/>
      <c r="J28" s="259"/>
      <c r="K28" s="259"/>
      <c r="L28" s="259"/>
      <c r="M28" s="259"/>
      <c r="N28" s="259"/>
      <c r="O28" s="259"/>
      <c r="P28" s="259"/>
      <c r="Q28" s="259"/>
      <c r="R28" s="259"/>
      <c r="S28" s="259"/>
      <c r="T28" s="259"/>
      <c r="U28" s="259"/>
      <c r="V28" s="259"/>
      <c r="W28" s="259"/>
      <c r="X28" s="259"/>
      <c r="Y28" s="260"/>
    </row>
    <row r="29" spans="1:25" ht="20.25" customHeight="1" x14ac:dyDescent="0.15">
      <c r="A29" s="2"/>
      <c r="B29" s="258"/>
      <c r="C29" s="259"/>
      <c r="D29" s="259"/>
      <c r="E29" s="259"/>
      <c r="F29" s="259"/>
      <c r="G29" s="259"/>
      <c r="H29" s="259"/>
      <c r="I29" s="259"/>
      <c r="J29" s="259"/>
      <c r="K29" s="259"/>
      <c r="L29" s="259"/>
      <c r="M29" s="259"/>
      <c r="N29" s="259"/>
      <c r="O29" s="259"/>
      <c r="P29" s="259"/>
      <c r="Q29" s="259"/>
      <c r="R29" s="259"/>
      <c r="S29" s="259"/>
      <c r="T29" s="259"/>
      <c r="U29" s="259"/>
      <c r="V29" s="259"/>
      <c r="W29" s="259"/>
      <c r="X29" s="259"/>
      <c r="Y29" s="260"/>
    </row>
    <row r="30" spans="1:25" ht="20.25" customHeight="1" x14ac:dyDescent="0.15">
      <c r="A30" s="2"/>
      <c r="B30" s="258"/>
      <c r="C30" s="259"/>
      <c r="D30" s="259"/>
      <c r="E30" s="259"/>
      <c r="F30" s="259"/>
      <c r="G30" s="259"/>
      <c r="H30" s="259"/>
      <c r="I30" s="259"/>
      <c r="J30" s="259"/>
      <c r="K30" s="259"/>
      <c r="L30" s="259"/>
      <c r="M30" s="259"/>
      <c r="N30" s="259"/>
      <c r="O30" s="259"/>
      <c r="P30" s="259"/>
      <c r="Q30" s="259"/>
      <c r="R30" s="259"/>
      <c r="S30" s="259"/>
      <c r="T30" s="259"/>
      <c r="U30" s="259"/>
      <c r="V30" s="259"/>
      <c r="W30" s="259"/>
      <c r="X30" s="259"/>
      <c r="Y30" s="260"/>
    </row>
    <row r="31" spans="1:25" ht="20.25" customHeight="1" x14ac:dyDescent="0.15">
      <c r="A31" s="2"/>
      <c r="B31" s="258"/>
      <c r="C31" s="259"/>
      <c r="D31" s="259"/>
      <c r="E31" s="259"/>
      <c r="F31" s="259"/>
      <c r="G31" s="259"/>
      <c r="H31" s="259"/>
      <c r="I31" s="259"/>
      <c r="J31" s="259"/>
      <c r="K31" s="259"/>
      <c r="L31" s="259"/>
      <c r="M31" s="259"/>
      <c r="N31" s="259"/>
      <c r="O31" s="259"/>
      <c r="P31" s="259"/>
      <c r="Q31" s="259"/>
      <c r="R31" s="259"/>
      <c r="S31" s="259"/>
      <c r="T31" s="259"/>
      <c r="U31" s="259"/>
      <c r="V31" s="259"/>
      <c r="W31" s="259"/>
      <c r="X31" s="259"/>
      <c r="Y31" s="260"/>
    </row>
    <row r="32" spans="1:25" ht="20.25" customHeight="1" x14ac:dyDescent="0.15">
      <c r="A32" s="2"/>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60"/>
    </row>
    <row r="33" spans="1:25" ht="20.25" customHeight="1" x14ac:dyDescent="0.15">
      <c r="A33" s="2"/>
      <c r="B33" s="258"/>
      <c r="C33" s="259"/>
      <c r="D33" s="259"/>
      <c r="E33" s="259"/>
      <c r="F33" s="259"/>
      <c r="G33" s="259"/>
      <c r="H33" s="259"/>
      <c r="I33" s="259"/>
      <c r="J33" s="259"/>
      <c r="K33" s="259"/>
      <c r="L33" s="259"/>
      <c r="M33" s="259"/>
      <c r="N33" s="259"/>
      <c r="O33" s="259"/>
      <c r="P33" s="259"/>
      <c r="Q33" s="259"/>
      <c r="R33" s="259"/>
      <c r="S33" s="259"/>
      <c r="T33" s="259"/>
      <c r="U33" s="259"/>
      <c r="V33" s="259"/>
      <c r="W33" s="259"/>
      <c r="X33" s="259"/>
      <c r="Y33" s="260"/>
    </row>
    <row r="34" spans="1:25" ht="20.25" customHeight="1" x14ac:dyDescent="0.15">
      <c r="A34" s="2"/>
      <c r="B34" s="258"/>
      <c r="C34" s="259"/>
      <c r="D34" s="259"/>
      <c r="E34" s="259"/>
      <c r="F34" s="259"/>
      <c r="G34" s="259"/>
      <c r="H34" s="259"/>
      <c r="I34" s="259"/>
      <c r="J34" s="259"/>
      <c r="K34" s="259"/>
      <c r="L34" s="259"/>
      <c r="M34" s="259"/>
      <c r="N34" s="259"/>
      <c r="O34" s="259"/>
      <c r="P34" s="259"/>
      <c r="Q34" s="259"/>
      <c r="R34" s="259"/>
      <c r="S34" s="259"/>
      <c r="T34" s="259"/>
      <c r="U34" s="259"/>
      <c r="V34" s="259"/>
      <c r="W34" s="259"/>
      <c r="X34" s="259"/>
      <c r="Y34" s="260"/>
    </row>
    <row r="35" spans="1:25" ht="20.25" customHeight="1" x14ac:dyDescent="0.15">
      <c r="A35" s="2"/>
      <c r="B35" s="258"/>
      <c r="C35" s="259"/>
      <c r="D35" s="259"/>
      <c r="E35" s="259"/>
      <c r="F35" s="259"/>
      <c r="G35" s="259"/>
      <c r="H35" s="259"/>
      <c r="I35" s="259"/>
      <c r="J35" s="259"/>
      <c r="K35" s="259"/>
      <c r="L35" s="259"/>
      <c r="M35" s="259"/>
      <c r="N35" s="259"/>
      <c r="O35" s="259"/>
      <c r="P35" s="259"/>
      <c r="Q35" s="259"/>
      <c r="R35" s="259"/>
      <c r="S35" s="259"/>
      <c r="T35" s="259"/>
      <c r="U35" s="259"/>
      <c r="V35" s="259"/>
      <c r="W35" s="259"/>
      <c r="X35" s="259"/>
      <c r="Y35" s="260"/>
    </row>
    <row r="36" spans="1:25" ht="20.25" customHeight="1" x14ac:dyDescent="0.15">
      <c r="A36" s="2"/>
      <c r="B36" s="258"/>
      <c r="C36" s="259"/>
      <c r="D36" s="259"/>
      <c r="E36" s="259"/>
      <c r="F36" s="259"/>
      <c r="G36" s="259"/>
      <c r="H36" s="259"/>
      <c r="I36" s="259"/>
      <c r="J36" s="259"/>
      <c r="K36" s="259"/>
      <c r="L36" s="259"/>
      <c r="M36" s="259"/>
      <c r="N36" s="259"/>
      <c r="O36" s="259"/>
      <c r="P36" s="259"/>
      <c r="Q36" s="259"/>
      <c r="R36" s="259"/>
      <c r="S36" s="259"/>
      <c r="T36" s="259"/>
      <c r="U36" s="259"/>
      <c r="V36" s="259"/>
      <c r="W36" s="259"/>
      <c r="X36" s="259"/>
      <c r="Y36" s="260"/>
    </row>
    <row r="37" spans="1:25" ht="20.25" customHeight="1" x14ac:dyDescent="0.15">
      <c r="A37" s="2"/>
      <c r="B37" s="258"/>
      <c r="C37" s="259"/>
      <c r="D37" s="259"/>
      <c r="E37" s="259"/>
      <c r="F37" s="259"/>
      <c r="G37" s="259"/>
      <c r="H37" s="259"/>
      <c r="I37" s="259"/>
      <c r="J37" s="259"/>
      <c r="K37" s="259"/>
      <c r="L37" s="259"/>
      <c r="M37" s="259"/>
      <c r="N37" s="259"/>
      <c r="O37" s="259"/>
      <c r="P37" s="259"/>
      <c r="Q37" s="259"/>
      <c r="R37" s="259"/>
      <c r="S37" s="259"/>
      <c r="T37" s="259"/>
      <c r="U37" s="259"/>
      <c r="V37" s="259"/>
      <c r="W37" s="259"/>
      <c r="X37" s="259"/>
      <c r="Y37" s="260"/>
    </row>
    <row r="38" spans="1:25" ht="20.25" customHeight="1" x14ac:dyDescent="0.15">
      <c r="A38" s="2"/>
      <c r="B38" s="258"/>
      <c r="C38" s="259"/>
      <c r="D38" s="259"/>
      <c r="E38" s="259"/>
      <c r="F38" s="259"/>
      <c r="G38" s="259"/>
      <c r="H38" s="259"/>
      <c r="I38" s="259"/>
      <c r="J38" s="259"/>
      <c r="K38" s="259"/>
      <c r="L38" s="259"/>
      <c r="M38" s="259"/>
      <c r="N38" s="259"/>
      <c r="O38" s="259"/>
      <c r="P38" s="259"/>
      <c r="Q38" s="259"/>
      <c r="R38" s="259"/>
      <c r="S38" s="259"/>
      <c r="T38" s="259"/>
      <c r="U38" s="259"/>
      <c r="V38" s="259"/>
      <c r="W38" s="259"/>
      <c r="X38" s="259"/>
      <c r="Y38" s="260"/>
    </row>
    <row r="39" spans="1:25" ht="20.25" customHeight="1" x14ac:dyDescent="0.15">
      <c r="A39" s="2"/>
      <c r="B39" s="258"/>
      <c r="C39" s="259"/>
      <c r="D39" s="259"/>
      <c r="E39" s="259"/>
      <c r="F39" s="259"/>
      <c r="G39" s="259"/>
      <c r="H39" s="259"/>
      <c r="I39" s="259"/>
      <c r="J39" s="259"/>
      <c r="K39" s="259"/>
      <c r="L39" s="259"/>
      <c r="M39" s="259"/>
      <c r="N39" s="259"/>
      <c r="O39" s="259"/>
      <c r="P39" s="259"/>
      <c r="Q39" s="259"/>
      <c r="R39" s="259"/>
      <c r="S39" s="259"/>
      <c r="T39" s="259"/>
      <c r="U39" s="259"/>
      <c r="V39" s="259"/>
      <c r="W39" s="259"/>
      <c r="X39" s="259"/>
      <c r="Y39" s="260"/>
    </row>
  </sheetData>
  <sheetProtection formatCells="0"/>
  <mergeCells count="5">
    <mergeCell ref="B10:Y39"/>
    <mergeCell ref="A3:Z3"/>
    <mergeCell ref="Q7:S7"/>
    <mergeCell ref="T7:Z7"/>
    <mergeCell ref="B9:Y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39"/>
  <sheetViews>
    <sheetView showGridLines="0" showZeros="0" view="pageBreakPreview" zoomScaleNormal="100" zoomScaleSheetLayoutView="100" workbookViewId="0">
      <selection activeCell="A2" sqref="A2:Z2"/>
    </sheetView>
  </sheetViews>
  <sheetFormatPr defaultColWidth="3.375" defaultRowHeight="20.25" customHeight="1" x14ac:dyDescent="0.15"/>
  <cols>
    <col min="1" max="16384" width="3.375" style="1"/>
  </cols>
  <sheetData>
    <row r="1" spans="1:26" ht="20.25" customHeight="1" x14ac:dyDescent="0.15">
      <c r="Z1" s="5" t="s">
        <v>137</v>
      </c>
    </row>
    <row r="2" spans="1:26" ht="20.25" customHeight="1" x14ac:dyDescent="0.15">
      <c r="Z2" s="5"/>
    </row>
    <row r="3" spans="1:26" ht="20.25" customHeight="1" x14ac:dyDescent="0.15">
      <c r="A3" s="81" t="s">
        <v>6</v>
      </c>
      <c r="B3" s="81"/>
      <c r="C3" s="81"/>
      <c r="D3" s="81"/>
      <c r="E3" s="81"/>
      <c r="F3" s="81"/>
      <c r="G3" s="81"/>
      <c r="H3" s="81"/>
      <c r="I3" s="81"/>
      <c r="J3" s="81"/>
      <c r="K3" s="81"/>
      <c r="L3" s="81"/>
      <c r="M3" s="81"/>
      <c r="N3" s="81"/>
      <c r="O3" s="81"/>
      <c r="P3" s="81"/>
      <c r="Q3" s="81"/>
      <c r="R3" s="81"/>
      <c r="S3" s="81"/>
      <c r="T3" s="81"/>
      <c r="U3" s="81"/>
      <c r="V3" s="81"/>
      <c r="W3" s="81"/>
      <c r="X3" s="81"/>
      <c r="Y3" s="81"/>
      <c r="Z3" s="81"/>
    </row>
    <row r="4" spans="1:26" ht="20.25" customHeight="1" x14ac:dyDescent="0.15">
      <c r="A4" s="2"/>
    </row>
    <row r="5" spans="1:26" ht="20.25" customHeight="1" x14ac:dyDescent="0.15">
      <c r="A5" s="2"/>
      <c r="T5" s="20" t="s">
        <v>76</v>
      </c>
      <c r="U5" s="23"/>
      <c r="V5" s="22" t="s">
        <v>74</v>
      </c>
      <c r="W5" s="23"/>
      <c r="X5" s="22" t="s">
        <v>69</v>
      </c>
      <c r="Y5" s="23"/>
      <c r="Z5" s="9" t="s">
        <v>73</v>
      </c>
    </row>
    <row r="6" spans="1:26" ht="20.25" customHeight="1" x14ac:dyDescent="0.15">
      <c r="A6" s="2"/>
    </row>
    <row r="7" spans="1:26" ht="20.25" customHeight="1" x14ac:dyDescent="0.15">
      <c r="Q7" s="253" t="s">
        <v>1</v>
      </c>
      <c r="R7" s="253"/>
      <c r="S7" s="253"/>
      <c r="T7" s="254"/>
      <c r="U7" s="254"/>
      <c r="V7" s="254"/>
      <c r="W7" s="254"/>
      <c r="X7" s="254"/>
      <c r="Y7" s="254"/>
      <c r="Z7" s="254"/>
    </row>
    <row r="8" spans="1:26" ht="20.25" customHeight="1" x14ac:dyDescent="0.15">
      <c r="A8" s="2"/>
    </row>
    <row r="9" spans="1:26" ht="20.25" customHeight="1" x14ac:dyDescent="0.15">
      <c r="B9" s="255" t="s">
        <v>5</v>
      </c>
      <c r="C9" s="256"/>
      <c r="D9" s="256"/>
      <c r="E9" s="256"/>
      <c r="F9" s="256"/>
      <c r="G9" s="256"/>
      <c r="H9" s="256"/>
      <c r="I9" s="256"/>
      <c r="J9" s="256"/>
      <c r="K9" s="256"/>
      <c r="L9" s="256"/>
      <c r="M9" s="256"/>
      <c r="N9" s="256"/>
      <c r="O9" s="256"/>
      <c r="P9" s="256"/>
      <c r="Q9" s="256"/>
      <c r="R9" s="256"/>
      <c r="S9" s="256"/>
      <c r="T9" s="256"/>
      <c r="U9" s="256"/>
      <c r="V9" s="256"/>
      <c r="W9" s="256"/>
      <c r="X9" s="256"/>
      <c r="Y9" s="257"/>
    </row>
    <row r="10" spans="1:26" ht="20.25" customHeight="1" x14ac:dyDescent="0.15">
      <c r="B10" s="258"/>
      <c r="C10" s="259"/>
      <c r="D10" s="259"/>
      <c r="E10" s="259"/>
      <c r="F10" s="259"/>
      <c r="G10" s="259"/>
      <c r="H10" s="259"/>
      <c r="I10" s="259"/>
      <c r="J10" s="259"/>
      <c r="K10" s="259"/>
      <c r="L10" s="259"/>
      <c r="M10" s="259"/>
      <c r="N10" s="259"/>
      <c r="O10" s="259"/>
      <c r="P10" s="259"/>
      <c r="Q10" s="259"/>
      <c r="R10" s="259"/>
      <c r="S10" s="259"/>
      <c r="T10" s="259"/>
      <c r="U10" s="259"/>
      <c r="V10" s="259"/>
      <c r="W10" s="259"/>
      <c r="X10" s="259"/>
      <c r="Y10" s="260"/>
    </row>
    <row r="11" spans="1:26" ht="20.25" customHeight="1" x14ac:dyDescent="0.15">
      <c r="A11" s="2"/>
      <c r="B11" s="258"/>
      <c r="C11" s="259"/>
      <c r="D11" s="259"/>
      <c r="E11" s="259"/>
      <c r="F11" s="259"/>
      <c r="G11" s="259"/>
      <c r="H11" s="259"/>
      <c r="I11" s="259"/>
      <c r="J11" s="259"/>
      <c r="K11" s="259"/>
      <c r="L11" s="259"/>
      <c r="M11" s="259"/>
      <c r="N11" s="259"/>
      <c r="O11" s="259"/>
      <c r="P11" s="259"/>
      <c r="Q11" s="259"/>
      <c r="R11" s="259"/>
      <c r="S11" s="259"/>
      <c r="T11" s="259"/>
      <c r="U11" s="259"/>
      <c r="V11" s="259"/>
      <c r="W11" s="259"/>
      <c r="X11" s="259"/>
      <c r="Y11" s="260"/>
    </row>
    <row r="12" spans="1:26" ht="20.25" customHeight="1" x14ac:dyDescent="0.15">
      <c r="A12" s="2"/>
      <c r="B12" s="258"/>
      <c r="C12" s="259"/>
      <c r="D12" s="259"/>
      <c r="E12" s="259"/>
      <c r="F12" s="259"/>
      <c r="G12" s="259"/>
      <c r="H12" s="259"/>
      <c r="I12" s="259"/>
      <c r="J12" s="259"/>
      <c r="K12" s="259"/>
      <c r="L12" s="259"/>
      <c r="M12" s="259"/>
      <c r="N12" s="259"/>
      <c r="O12" s="259"/>
      <c r="P12" s="259"/>
      <c r="Q12" s="259"/>
      <c r="R12" s="259"/>
      <c r="S12" s="259"/>
      <c r="T12" s="259"/>
      <c r="U12" s="259"/>
      <c r="V12" s="259"/>
      <c r="W12" s="259"/>
      <c r="X12" s="259"/>
      <c r="Y12" s="260"/>
    </row>
    <row r="13" spans="1:26" ht="20.25" customHeight="1" x14ac:dyDescent="0.15">
      <c r="A13" s="2"/>
      <c r="B13" s="258"/>
      <c r="C13" s="259"/>
      <c r="D13" s="259"/>
      <c r="E13" s="259"/>
      <c r="F13" s="259"/>
      <c r="G13" s="259"/>
      <c r="H13" s="259"/>
      <c r="I13" s="259"/>
      <c r="J13" s="259"/>
      <c r="K13" s="259"/>
      <c r="L13" s="259"/>
      <c r="M13" s="259"/>
      <c r="N13" s="259"/>
      <c r="O13" s="259"/>
      <c r="P13" s="259"/>
      <c r="Q13" s="259"/>
      <c r="R13" s="259"/>
      <c r="S13" s="259"/>
      <c r="T13" s="259"/>
      <c r="U13" s="259"/>
      <c r="V13" s="259"/>
      <c r="W13" s="259"/>
      <c r="X13" s="259"/>
      <c r="Y13" s="260"/>
    </row>
    <row r="14" spans="1:26" ht="20.25" customHeight="1" x14ac:dyDescent="0.15">
      <c r="A14" s="2"/>
      <c r="B14" s="258"/>
      <c r="C14" s="259"/>
      <c r="D14" s="259"/>
      <c r="E14" s="259"/>
      <c r="F14" s="259"/>
      <c r="G14" s="259"/>
      <c r="H14" s="259"/>
      <c r="I14" s="259"/>
      <c r="J14" s="259"/>
      <c r="K14" s="259"/>
      <c r="L14" s="259"/>
      <c r="M14" s="259"/>
      <c r="N14" s="259"/>
      <c r="O14" s="259"/>
      <c r="P14" s="259"/>
      <c r="Q14" s="259"/>
      <c r="R14" s="259"/>
      <c r="S14" s="259"/>
      <c r="T14" s="259"/>
      <c r="U14" s="259"/>
      <c r="V14" s="259"/>
      <c r="W14" s="259"/>
      <c r="X14" s="259"/>
      <c r="Y14" s="260"/>
    </row>
    <row r="15" spans="1:26" ht="20.25" customHeight="1" x14ac:dyDescent="0.15">
      <c r="A15" s="2"/>
      <c r="B15" s="258"/>
      <c r="C15" s="259"/>
      <c r="D15" s="259"/>
      <c r="E15" s="259"/>
      <c r="F15" s="259"/>
      <c r="G15" s="259"/>
      <c r="H15" s="259"/>
      <c r="I15" s="259"/>
      <c r="J15" s="259"/>
      <c r="K15" s="259"/>
      <c r="L15" s="259"/>
      <c r="M15" s="259"/>
      <c r="N15" s="259"/>
      <c r="O15" s="259"/>
      <c r="P15" s="259"/>
      <c r="Q15" s="259"/>
      <c r="R15" s="259"/>
      <c r="S15" s="259"/>
      <c r="T15" s="259"/>
      <c r="U15" s="259"/>
      <c r="V15" s="259"/>
      <c r="W15" s="259"/>
      <c r="X15" s="259"/>
      <c r="Y15" s="260"/>
    </row>
    <row r="16" spans="1:26" ht="20.25" customHeight="1" x14ac:dyDescent="0.15">
      <c r="A16" s="2"/>
      <c r="B16" s="258"/>
      <c r="C16" s="259"/>
      <c r="D16" s="259"/>
      <c r="E16" s="259"/>
      <c r="F16" s="259"/>
      <c r="G16" s="259"/>
      <c r="H16" s="259"/>
      <c r="I16" s="259"/>
      <c r="J16" s="259"/>
      <c r="K16" s="259"/>
      <c r="L16" s="259"/>
      <c r="M16" s="259"/>
      <c r="N16" s="259"/>
      <c r="O16" s="259"/>
      <c r="P16" s="259"/>
      <c r="Q16" s="259"/>
      <c r="R16" s="259"/>
      <c r="S16" s="259"/>
      <c r="T16" s="259"/>
      <c r="U16" s="259"/>
      <c r="V16" s="259"/>
      <c r="W16" s="259"/>
      <c r="X16" s="259"/>
      <c r="Y16" s="260"/>
    </row>
    <row r="17" spans="1:25" ht="20.25" customHeight="1" x14ac:dyDescent="0.15">
      <c r="A17" s="2"/>
      <c r="B17" s="258"/>
      <c r="C17" s="259"/>
      <c r="D17" s="259"/>
      <c r="E17" s="259"/>
      <c r="F17" s="259"/>
      <c r="G17" s="259"/>
      <c r="H17" s="259"/>
      <c r="I17" s="259"/>
      <c r="J17" s="259"/>
      <c r="K17" s="259"/>
      <c r="L17" s="259"/>
      <c r="M17" s="259"/>
      <c r="N17" s="259"/>
      <c r="O17" s="259"/>
      <c r="P17" s="259"/>
      <c r="Q17" s="259"/>
      <c r="R17" s="259"/>
      <c r="S17" s="259"/>
      <c r="T17" s="259"/>
      <c r="U17" s="259"/>
      <c r="V17" s="259"/>
      <c r="W17" s="259"/>
      <c r="X17" s="259"/>
      <c r="Y17" s="260"/>
    </row>
    <row r="18" spans="1:25" ht="20.25" customHeight="1" x14ac:dyDescent="0.15">
      <c r="A18" s="2"/>
      <c r="B18" s="258"/>
      <c r="C18" s="259"/>
      <c r="D18" s="259"/>
      <c r="E18" s="259"/>
      <c r="F18" s="259"/>
      <c r="G18" s="259"/>
      <c r="H18" s="259"/>
      <c r="I18" s="259"/>
      <c r="J18" s="259"/>
      <c r="K18" s="259"/>
      <c r="L18" s="259"/>
      <c r="M18" s="259"/>
      <c r="N18" s="259"/>
      <c r="O18" s="259"/>
      <c r="P18" s="259"/>
      <c r="Q18" s="259"/>
      <c r="R18" s="259"/>
      <c r="S18" s="259"/>
      <c r="T18" s="259"/>
      <c r="U18" s="259"/>
      <c r="V18" s="259"/>
      <c r="W18" s="259"/>
      <c r="X18" s="259"/>
      <c r="Y18" s="260"/>
    </row>
    <row r="19" spans="1:25" ht="20.25" customHeight="1" x14ac:dyDescent="0.15">
      <c r="A19" s="2"/>
      <c r="B19" s="258"/>
      <c r="C19" s="259"/>
      <c r="D19" s="259"/>
      <c r="E19" s="259"/>
      <c r="F19" s="259"/>
      <c r="G19" s="259"/>
      <c r="H19" s="259"/>
      <c r="I19" s="259"/>
      <c r="J19" s="259"/>
      <c r="K19" s="259"/>
      <c r="L19" s="259"/>
      <c r="M19" s="259"/>
      <c r="N19" s="259"/>
      <c r="O19" s="259"/>
      <c r="P19" s="259"/>
      <c r="Q19" s="259"/>
      <c r="R19" s="259"/>
      <c r="S19" s="259"/>
      <c r="T19" s="259"/>
      <c r="U19" s="259"/>
      <c r="V19" s="259"/>
      <c r="W19" s="259"/>
      <c r="X19" s="259"/>
      <c r="Y19" s="260"/>
    </row>
    <row r="20" spans="1:25" ht="20.25" customHeight="1" x14ac:dyDescent="0.15">
      <c r="A20" s="2"/>
      <c r="B20" s="258"/>
      <c r="C20" s="259"/>
      <c r="D20" s="259"/>
      <c r="E20" s="259"/>
      <c r="F20" s="259"/>
      <c r="G20" s="259"/>
      <c r="H20" s="259"/>
      <c r="I20" s="259"/>
      <c r="J20" s="259"/>
      <c r="K20" s="259"/>
      <c r="L20" s="259"/>
      <c r="M20" s="259"/>
      <c r="N20" s="259"/>
      <c r="O20" s="259"/>
      <c r="P20" s="259"/>
      <c r="Q20" s="259"/>
      <c r="R20" s="259"/>
      <c r="S20" s="259"/>
      <c r="T20" s="259"/>
      <c r="U20" s="259"/>
      <c r="V20" s="259"/>
      <c r="W20" s="259"/>
      <c r="X20" s="259"/>
      <c r="Y20" s="260"/>
    </row>
    <row r="21" spans="1:25" ht="20.25" customHeight="1" x14ac:dyDescent="0.15">
      <c r="A21" s="2"/>
      <c r="B21" s="258"/>
      <c r="C21" s="259"/>
      <c r="D21" s="259"/>
      <c r="E21" s="259"/>
      <c r="F21" s="259"/>
      <c r="G21" s="259"/>
      <c r="H21" s="259"/>
      <c r="I21" s="259"/>
      <c r="J21" s="259"/>
      <c r="K21" s="259"/>
      <c r="L21" s="259"/>
      <c r="M21" s="259"/>
      <c r="N21" s="259"/>
      <c r="O21" s="259"/>
      <c r="P21" s="259"/>
      <c r="Q21" s="259"/>
      <c r="R21" s="259"/>
      <c r="S21" s="259"/>
      <c r="T21" s="259"/>
      <c r="U21" s="259"/>
      <c r="V21" s="259"/>
      <c r="W21" s="259"/>
      <c r="X21" s="259"/>
      <c r="Y21" s="260"/>
    </row>
    <row r="22" spans="1:25" ht="20.25" customHeight="1" x14ac:dyDescent="0.15">
      <c r="A22" s="2"/>
      <c r="B22" s="258"/>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1:25" ht="20.25" customHeight="1" x14ac:dyDescent="0.15">
      <c r="A23" s="2"/>
      <c r="B23" s="258"/>
      <c r="C23" s="259"/>
      <c r="D23" s="259"/>
      <c r="E23" s="259"/>
      <c r="F23" s="259"/>
      <c r="G23" s="259"/>
      <c r="H23" s="259"/>
      <c r="I23" s="259"/>
      <c r="J23" s="259"/>
      <c r="K23" s="259"/>
      <c r="L23" s="259"/>
      <c r="M23" s="259"/>
      <c r="N23" s="259"/>
      <c r="O23" s="259"/>
      <c r="P23" s="259"/>
      <c r="Q23" s="259"/>
      <c r="R23" s="259"/>
      <c r="S23" s="259"/>
      <c r="T23" s="259"/>
      <c r="U23" s="259"/>
      <c r="V23" s="259"/>
      <c r="W23" s="259"/>
      <c r="X23" s="259"/>
      <c r="Y23" s="260"/>
    </row>
    <row r="24" spans="1:25" ht="20.25" customHeight="1" x14ac:dyDescent="0.15">
      <c r="A24" s="2"/>
      <c r="B24" s="258"/>
      <c r="C24" s="259"/>
      <c r="D24" s="259"/>
      <c r="E24" s="259"/>
      <c r="F24" s="259"/>
      <c r="G24" s="259"/>
      <c r="H24" s="259"/>
      <c r="I24" s="259"/>
      <c r="J24" s="259"/>
      <c r="K24" s="259"/>
      <c r="L24" s="259"/>
      <c r="M24" s="259"/>
      <c r="N24" s="259"/>
      <c r="O24" s="259"/>
      <c r="P24" s="259"/>
      <c r="Q24" s="259"/>
      <c r="R24" s="259"/>
      <c r="S24" s="259"/>
      <c r="T24" s="259"/>
      <c r="U24" s="259"/>
      <c r="V24" s="259"/>
      <c r="W24" s="259"/>
      <c r="X24" s="259"/>
      <c r="Y24" s="260"/>
    </row>
    <row r="25" spans="1:25" ht="20.25" customHeight="1" x14ac:dyDescent="0.15">
      <c r="A25" s="2"/>
      <c r="B25" s="258"/>
      <c r="C25" s="259"/>
      <c r="D25" s="259"/>
      <c r="E25" s="259"/>
      <c r="F25" s="259"/>
      <c r="G25" s="259"/>
      <c r="H25" s="259"/>
      <c r="I25" s="259"/>
      <c r="J25" s="259"/>
      <c r="K25" s="259"/>
      <c r="L25" s="259"/>
      <c r="M25" s="259"/>
      <c r="N25" s="259"/>
      <c r="O25" s="259"/>
      <c r="P25" s="259"/>
      <c r="Q25" s="259"/>
      <c r="R25" s="259"/>
      <c r="S25" s="259"/>
      <c r="T25" s="259"/>
      <c r="U25" s="259"/>
      <c r="V25" s="259"/>
      <c r="W25" s="259"/>
      <c r="X25" s="259"/>
      <c r="Y25" s="260"/>
    </row>
    <row r="26" spans="1:25" ht="20.25" customHeight="1" x14ac:dyDescent="0.15">
      <c r="A26" s="2"/>
      <c r="B26" s="258"/>
      <c r="C26" s="259"/>
      <c r="D26" s="259"/>
      <c r="E26" s="259"/>
      <c r="F26" s="259"/>
      <c r="G26" s="259"/>
      <c r="H26" s="259"/>
      <c r="I26" s="259"/>
      <c r="J26" s="259"/>
      <c r="K26" s="259"/>
      <c r="L26" s="259"/>
      <c r="M26" s="259"/>
      <c r="N26" s="259"/>
      <c r="O26" s="259"/>
      <c r="P26" s="259"/>
      <c r="Q26" s="259"/>
      <c r="R26" s="259"/>
      <c r="S26" s="259"/>
      <c r="T26" s="259"/>
      <c r="U26" s="259"/>
      <c r="V26" s="259"/>
      <c r="W26" s="259"/>
      <c r="X26" s="259"/>
      <c r="Y26" s="260"/>
    </row>
    <row r="27" spans="1:25" ht="20.25" customHeight="1" x14ac:dyDescent="0.15">
      <c r="A27" s="2"/>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60"/>
    </row>
    <row r="28" spans="1:25" ht="20.25" customHeight="1" x14ac:dyDescent="0.15">
      <c r="A28" s="2"/>
      <c r="B28" s="258"/>
      <c r="C28" s="259"/>
      <c r="D28" s="259"/>
      <c r="E28" s="259"/>
      <c r="F28" s="259"/>
      <c r="G28" s="259"/>
      <c r="H28" s="259"/>
      <c r="I28" s="259"/>
      <c r="J28" s="259"/>
      <c r="K28" s="259"/>
      <c r="L28" s="259"/>
      <c r="M28" s="259"/>
      <c r="N28" s="259"/>
      <c r="O28" s="259"/>
      <c r="P28" s="259"/>
      <c r="Q28" s="259"/>
      <c r="R28" s="259"/>
      <c r="S28" s="259"/>
      <c r="T28" s="259"/>
      <c r="U28" s="259"/>
      <c r="V28" s="259"/>
      <c r="W28" s="259"/>
      <c r="X28" s="259"/>
      <c r="Y28" s="260"/>
    </row>
    <row r="29" spans="1:25" ht="20.25" customHeight="1" x14ac:dyDescent="0.15">
      <c r="A29" s="2"/>
      <c r="B29" s="258"/>
      <c r="C29" s="259"/>
      <c r="D29" s="259"/>
      <c r="E29" s="259"/>
      <c r="F29" s="259"/>
      <c r="G29" s="259"/>
      <c r="H29" s="259"/>
      <c r="I29" s="259"/>
      <c r="J29" s="259"/>
      <c r="K29" s="259"/>
      <c r="L29" s="259"/>
      <c r="M29" s="259"/>
      <c r="N29" s="259"/>
      <c r="O29" s="259"/>
      <c r="P29" s="259"/>
      <c r="Q29" s="259"/>
      <c r="R29" s="259"/>
      <c r="S29" s="259"/>
      <c r="T29" s="259"/>
      <c r="U29" s="259"/>
      <c r="V29" s="259"/>
      <c r="W29" s="259"/>
      <c r="X29" s="259"/>
      <c r="Y29" s="260"/>
    </row>
    <row r="30" spans="1:25" ht="20.25" customHeight="1" x14ac:dyDescent="0.15">
      <c r="A30" s="2"/>
      <c r="B30" s="258"/>
      <c r="C30" s="259"/>
      <c r="D30" s="259"/>
      <c r="E30" s="259"/>
      <c r="F30" s="259"/>
      <c r="G30" s="259"/>
      <c r="H30" s="259"/>
      <c r="I30" s="259"/>
      <c r="J30" s="259"/>
      <c r="K30" s="259"/>
      <c r="L30" s="259"/>
      <c r="M30" s="259"/>
      <c r="N30" s="259"/>
      <c r="O30" s="259"/>
      <c r="P30" s="259"/>
      <c r="Q30" s="259"/>
      <c r="R30" s="259"/>
      <c r="S30" s="259"/>
      <c r="T30" s="259"/>
      <c r="U30" s="259"/>
      <c r="V30" s="259"/>
      <c r="W30" s="259"/>
      <c r="X30" s="259"/>
      <c r="Y30" s="260"/>
    </row>
    <row r="31" spans="1:25" ht="20.25" customHeight="1" x14ac:dyDescent="0.15">
      <c r="A31" s="2"/>
      <c r="B31" s="258"/>
      <c r="C31" s="259"/>
      <c r="D31" s="259"/>
      <c r="E31" s="259"/>
      <c r="F31" s="259"/>
      <c r="G31" s="259"/>
      <c r="H31" s="259"/>
      <c r="I31" s="259"/>
      <c r="J31" s="259"/>
      <c r="K31" s="259"/>
      <c r="L31" s="259"/>
      <c r="M31" s="259"/>
      <c r="N31" s="259"/>
      <c r="O31" s="259"/>
      <c r="P31" s="259"/>
      <c r="Q31" s="259"/>
      <c r="R31" s="259"/>
      <c r="S31" s="259"/>
      <c r="T31" s="259"/>
      <c r="U31" s="259"/>
      <c r="V31" s="259"/>
      <c r="W31" s="259"/>
      <c r="X31" s="259"/>
      <c r="Y31" s="260"/>
    </row>
    <row r="32" spans="1:25" ht="20.25" customHeight="1" x14ac:dyDescent="0.15">
      <c r="A32" s="2"/>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60"/>
    </row>
    <row r="33" spans="1:25" ht="20.25" customHeight="1" x14ac:dyDescent="0.15">
      <c r="A33" s="2"/>
      <c r="B33" s="258"/>
      <c r="C33" s="259"/>
      <c r="D33" s="259"/>
      <c r="E33" s="259"/>
      <c r="F33" s="259"/>
      <c r="G33" s="259"/>
      <c r="H33" s="259"/>
      <c r="I33" s="259"/>
      <c r="J33" s="259"/>
      <c r="K33" s="259"/>
      <c r="L33" s="259"/>
      <c r="M33" s="259"/>
      <c r="N33" s="259"/>
      <c r="O33" s="259"/>
      <c r="P33" s="259"/>
      <c r="Q33" s="259"/>
      <c r="R33" s="259"/>
      <c r="S33" s="259"/>
      <c r="T33" s="259"/>
      <c r="U33" s="259"/>
      <c r="V33" s="259"/>
      <c r="W33" s="259"/>
      <c r="X33" s="259"/>
      <c r="Y33" s="260"/>
    </row>
    <row r="34" spans="1:25" ht="20.25" customHeight="1" x14ac:dyDescent="0.15">
      <c r="A34" s="2"/>
      <c r="B34" s="258"/>
      <c r="C34" s="259"/>
      <c r="D34" s="259"/>
      <c r="E34" s="259"/>
      <c r="F34" s="259"/>
      <c r="G34" s="259"/>
      <c r="H34" s="259"/>
      <c r="I34" s="259"/>
      <c r="J34" s="259"/>
      <c r="K34" s="259"/>
      <c r="L34" s="259"/>
      <c r="M34" s="259"/>
      <c r="N34" s="259"/>
      <c r="O34" s="259"/>
      <c r="P34" s="259"/>
      <c r="Q34" s="259"/>
      <c r="R34" s="259"/>
      <c r="S34" s="259"/>
      <c r="T34" s="259"/>
      <c r="U34" s="259"/>
      <c r="V34" s="259"/>
      <c r="W34" s="259"/>
      <c r="X34" s="259"/>
      <c r="Y34" s="260"/>
    </row>
    <row r="35" spans="1:25" ht="20.25" customHeight="1" x14ac:dyDescent="0.15">
      <c r="A35" s="2"/>
      <c r="B35" s="258"/>
      <c r="C35" s="259"/>
      <c r="D35" s="259"/>
      <c r="E35" s="259"/>
      <c r="F35" s="259"/>
      <c r="G35" s="259"/>
      <c r="H35" s="259"/>
      <c r="I35" s="259"/>
      <c r="J35" s="259"/>
      <c r="K35" s="259"/>
      <c r="L35" s="259"/>
      <c r="M35" s="259"/>
      <c r="N35" s="259"/>
      <c r="O35" s="259"/>
      <c r="P35" s="259"/>
      <c r="Q35" s="259"/>
      <c r="R35" s="259"/>
      <c r="S35" s="259"/>
      <c r="T35" s="259"/>
      <c r="U35" s="259"/>
      <c r="V35" s="259"/>
      <c r="W35" s="259"/>
      <c r="X35" s="259"/>
      <c r="Y35" s="260"/>
    </row>
    <row r="36" spans="1:25" ht="20.25" customHeight="1" x14ac:dyDescent="0.15">
      <c r="A36" s="2"/>
      <c r="B36" s="258"/>
      <c r="C36" s="259"/>
      <c r="D36" s="259"/>
      <c r="E36" s="259"/>
      <c r="F36" s="259"/>
      <c r="G36" s="259"/>
      <c r="H36" s="259"/>
      <c r="I36" s="259"/>
      <c r="J36" s="259"/>
      <c r="K36" s="259"/>
      <c r="L36" s="259"/>
      <c r="M36" s="259"/>
      <c r="N36" s="259"/>
      <c r="O36" s="259"/>
      <c r="P36" s="259"/>
      <c r="Q36" s="259"/>
      <c r="R36" s="259"/>
      <c r="S36" s="259"/>
      <c r="T36" s="259"/>
      <c r="U36" s="259"/>
      <c r="V36" s="259"/>
      <c r="W36" s="259"/>
      <c r="X36" s="259"/>
      <c r="Y36" s="260"/>
    </row>
    <row r="37" spans="1:25" ht="20.25" customHeight="1" x14ac:dyDescent="0.15">
      <c r="A37" s="2"/>
      <c r="B37" s="258"/>
      <c r="C37" s="259"/>
      <c r="D37" s="259"/>
      <c r="E37" s="259"/>
      <c r="F37" s="259"/>
      <c r="G37" s="259"/>
      <c r="H37" s="259"/>
      <c r="I37" s="259"/>
      <c r="J37" s="259"/>
      <c r="K37" s="259"/>
      <c r="L37" s="259"/>
      <c r="M37" s="259"/>
      <c r="N37" s="259"/>
      <c r="O37" s="259"/>
      <c r="P37" s="259"/>
      <c r="Q37" s="259"/>
      <c r="R37" s="259"/>
      <c r="S37" s="259"/>
      <c r="T37" s="259"/>
      <c r="U37" s="259"/>
      <c r="V37" s="259"/>
      <c r="W37" s="259"/>
      <c r="X37" s="259"/>
      <c r="Y37" s="260"/>
    </row>
    <row r="38" spans="1:25" ht="20.25" customHeight="1" x14ac:dyDescent="0.15">
      <c r="A38" s="2"/>
      <c r="B38" s="258"/>
      <c r="C38" s="259"/>
      <c r="D38" s="259"/>
      <c r="E38" s="259"/>
      <c r="F38" s="259"/>
      <c r="G38" s="259"/>
      <c r="H38" s="259"/>
      <c r="I38" s="259"/>
      <c r="J38" s="259"/>
      <c r="K38" s="259"/>
      <c r="L38" s="259"/>
      <c r="M38" s="259"/>
      <c r="N38" s="259"/>
      <c r="O38" s="259"/>
      <c r="P38" s="259"/>
      <c r="Q38" s="259"/>
      <c r="R38" s="259"/>
      <c r="S38" s="259"/>
      <c r="T38" s="259"/>
      <c r="U38" s="259"/>
      <c r="V38" s="259"/>
      <c r="W38" s="259"/>
      <c r="X38" s="259"/>
      <c r="Y38" s="260"/>
    </row>
    <row r="39" spans="1:25" ht="20.25" customHeight="1" x14ac:dyDescent="0.15">
      <c r="A39" s="2"/>
      <c r="B39" s="258"/>
      <c r="C39" s="259"/>
      <c r="D39" s="259"/>
      <c r="E39" s="259"/>
      <c r="F39" s="259"/>
      <c r="G39" s="259"/>
      <c r="H39" s="259"/>
      <c r="I39" s="259"/>
      <c r="J39" s="259"/>
      <c r="K39" s="259"/>
      <c r="L39" s="259"/>
      <c r="M39" s="259"/>
      <c r="N39" s="259"/>
      <c r="O39" s="259"/>
      <c r="P39" s="259"/>
      <c r="Q39" s="259"/>
      <c r="R39" s="259"/>
      <c r="S39" s="259"/>
      <c r="T39" s="259"/>
      <c r="U39" s="259"/>
      <c r="V39" s="259"/>
      <c r="W39" s="259"/>
      <c r="X39" s="259"/>
      <c r="Y39" s="260"/>
    </row>
  </sheetData>
  <sheetProtection formatCells="0"/>
  <mergeCells count="5">
    <mergeCell ref="B10:Y39"/>
    <mergeCell ref="A3:Z3"/>
    <mergeCell ref="Q7:S7"/>
    <mergeCell ref="T7:Z7"/>
    <mergeCell ref="B9:Y9"/>
  </mergeCells>
  <phoneticPr fontId="2"/>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表紙</vt:lpstr>
      <vt:lpstr>様式１</vt:lpstr>
      <vt:lpstr>様式２</vt:lpstr>
      <vt:lpstr>様式３</vt:lpstr>
      <vt:lpstr>様式４</vt:lpstr>
      <vt:lpstr>様式５</vt:lpstr>
      <vt:lpstr>様式 6-1</vt:lpstr>
      <vt:lpstr>様式 6-2</vt:lpstr>
      <vt:lpstr>様式 6-3</vt:lpstr>
      <vt:lpstr>様式 6-4 </vt:lpstr>
      <vt:lpstr>様式 6-5</vt:lpstr>
      <vt:lpstr>様式 7-1</vt:lpstr>
      <vt:lpstr>様式 7-2</vt:lpstr>
      <vt:lpstr>様式 7-3</vt:lpstr>
      <vt:lpstr>様式 6-4</vt:lpstr>
      <vt:lpstr>表紙!Print_Area</vt:lpstr>
      <vt:lpstr>'様式 6-1'!Print_Area</vt:lpstr>
      <vt:lpstr>'様式 6-2'!Print_Area</vt:lpstr>
      <vt:lpstr>'様式 6-3'!Print_Area</vt:lpstr>
      <vt:lpstr>'様式 6-4'!Print_Area</vt:lpstr>
      <vt:lpstr>'様式 6-4 '!Print_Area</vt:lpstr>
      <vt:lpstr>'様式 6-5'!Print_Area</vt:lpstr>
      <vt:lpstr>'様式 7-1'!Print_Area</vt:lpstr>
      <vt:lpstr>'様式 7-2'!Print_Area</vt:lpstr>
      <vt:lpstr>'様式 7-3'!Print_Area</vt:lpstr>
      <vt:lpstr>様式１!Print_Area</vt:lpstr>
      <vt:lpstr>様式２!Print_Area</vt:lpstr>
      <vt:lpstr>様式３!Print_Area</vt:lpstr>
      <vt:lpstr>様式４!Print_Area</vt:lpstr>
      <vt:lpstr>様式５!Print_Area</vt:lpstr>
      <vt:lpstr>'様式 6-4'!Print_Titles</vt:lpstr>
      <vt:lpstr>'様式 7-1'!Print_Titles</vt:lpstr>
      <vt:lpstr>'様式 7-2'!Print_Titles</vt:lpstr>
      <vt:lpstr>'様式 7-3'!Print_Titles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2024-10-04T04:07:40Z</cp:lastPrinted>
  <dcterms:created xsi:type="dcterms:W3CDTF">2021-01-26T07:25:23Z</dcterms:created>
  <dcterms:modified xsi:type="dcterms:W3CDTF">2024-10-04T07:45:14Z</dcterms:modified>
</cp:coreProperties>
</file>